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040" activeTab="3"/>
  </bookViews>
  <sheets>
    <sheet name="Belinka" sheetId="23" r:id="rId1"/>
    <sheet name="Helios Deco" sheetId="1" r:id="rId2"/>
    <sheet name="Zvezda Deco" sheetId="28" r:id="rId3"/>
    <sheet name="Dekor Line" sheetId="29" r:id="rId4"/>
    <sheet name="Chromoden" sheetId="15" r:id="rId5"/>
    <sheet name="Neostik_Kemostik" sheetId="26" r:id="rId6"/>
    <sheet name="Motip" sheetId="25" r:id="rId7"/>
  </sheets>
  <definedNames>
    <definedName name="_xlnm.Print_Area" localSheetId="0">Belinka!$A$1:$I$164</definedName>
    <definedName name="_xlnm.Print_Area" localSheetId="4">Chromoden!$A$1:$I$85</definedName>
    <definedName name="_xlnm.Print_Area" localSheetId="3">'Dekor Line'!$A$1:$H$3</definedName>
    <definedName name="_xlnm.Print_Area" localSheetId="1">'Helios Deco'!$A$1:$I$362</definedName>
    <definedName name="_xlnm.Print_Area" localSheetId="6">Motip!$A$1:$J$83</definedName>
    <definedName name="_xlnm.Print_Area" localSheetId="5">Neostik_Kemostik!$A$1:$H$80</definedName>
    <definedName name="_xlnm.Print_Area" localSheetId="2">'Zvezda Deco'!$A$1:$H$412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6"/>
  <c r="H5"/>
  <c r="H6"/>
  <c r="H7"/>
  <c r="H8"/>
  <c r="H9"/>
  <c r="H10"/>
  <c r="H11"/>
  <c r="H12"/>
  <c r="H13"/>
  <c r="H14"/>
  <c r="H15"/>
  <c r="H16"/>
  <c r="H17"/>
  <c r="H18"/>
  <c r="H20"/>
  <c r="H21"/>
  <c r="H23"/>
  <c r="H24"/>
  <c r="H26"/>
  <c r="H27"/>
  <c r="H28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3"/>
  <c r="I83" i="25"/>
  <c r="I82"/>
  <c r="I81"/>
  <c r="I80"/>
  <c r="I79"/>
  <c r="I78"/>
  <c r="I77"/>
  <c r="I76"/>
  <c r="I75"/>
  <c r="I74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<sst xmlns="http://schemas.openxmlformats.org/spreadsheetml/2006/main" count="4206" uniqueCount="1488">
  <si>
    <t>EAN CODE</t>
  </si>
  <si>
    <t>PRODUCT</t>
  </si>
  <si>
    <t>COLOR SHADE</t>
  </si>
  <si>
    <t>BORI tankoslojna lazura 1 - bezbojna</t>
  </si>
  <si>
    <t>BORI tankoslojna lazura 4 - orah</t>
  </si>
  <si>
    <t>BORI tankoslojna lazura 6 - trešnja</t>
  </si>
  <si>
    <t>BORI tankoslojna lazura 7 - mahagoni</t>
  </si>
  <si>
    <t>BORI tankoslojna lazura 10 - kesten</t>
  </si>
  <si>
    <t>BORI lak lazura 1 - bezbojna</t>
  </si>
  <si>
    <t>BORI lak lazura 4 - orah</t>
  </si>
  <si>
    <t>BORI lak lazura 6 - trešnja</t>
  </si>
  <si>
    <t>BORI lak lazura 7 - mahagoni</t>
  </si>
  <si>
    <t>BORI lak lazura 10 - kesten</t>
  </si>
  <si>
    <t>SPEKTRA dubinska impregnacija</t>
  </si>
  <si>
    <t>10 lit</t>
  </si>
  <si>
    <t xml:space="preserve">SPEKTRA silikonska impregnacija razređenje 1:1 </t>
  </si>
  <si>
    <t>SPEKTRA akrilna impregnacija razređenje 1:3</t>
  </si>
  <si>
    <t>SPEKTRA unutrašnji kit</t>
  </si>
  <si>
    <t>SPEKTRA unutrašnji grubi kit</t>
  </si>
  <si>
    <t>2 lit</t>
  </si>
  <si>
    <t xml:space="preserve">SPEKTRA razređivač za antinikotinsku boju     </t>
  </si>
  <si>
    <t>SPEKTRA DOMFLOK lak mat</t>
  </si>
  <si>
    <t>SPEKTRA DOMFLOK perl lak srebrni</t>
  </si>
  <si>
    <t>SPEKTRA DECOR quarz</t>
  </si>
  <si>
    <t>SPEKTRA Extra bela - baza 1</t>
  </si>
  <si>
    <t>SPEKTRA Extra baza 2</t>
  </si>
  <si>
    <t>SPEKTRA Extra baza 3</t>
  </si>
  <si>
    <t>SPEKTRA PREMIUM bela - baza 1</t>
  </si>
  <si>
    <t>SPEKTRA PREMIUM baza 2</t>
  </si>
  <si>
    <t>SPEKTRA PREMIUM baza 3</t>
  </si>
  <si>
    <t>SPEKTRA latex mat bela - baza 1</t>
  </si>
  <si>
    <t>SPEKTRA latex mat baza 2</t>
  </si>
  <si>
    <t>SPEKTRA latex mat baza 3</t>
  </si>
  <si>
    <t>SPEKTRA latex mat baza 4</t>
  </si>
  <si>
    <t>SPEKTRA latex mat baza 5</t>
  </si>
  <si>
    <t>SPEKTRA 2K epoksi boja za beton bela - komponenta A</t>
  </si>
  <si>
    <t>SPEKTRA 2K epoksi boja za beton siva RAL 7040 - komponenta A</t>
  </si>
  <si>
    <t>SPEKTRA učvršćivač za 2K epoksi boju za beton - komponenta B</t>
  </si>
  <si>
    <t>SPEKTRA biocidno sredstvo SANITOL sa brizgaljkom</t>
  </si>
  <si>
    <t>SPEKTRA akrilna fasadna boja bela - baza 1</t>
  </si>
  <si>
    <t>SPEKTRA akrilna fasadna boja baza 2</t>
  </si>
  <si>
    <t>SPEKTRA akrilna fasadna boja baza 3</t>
  </si>
  <si>
    <t>SPEKTRA fasadna boja Universal bela - baza 1</t>
  </si>
  <si>
    <t>SPEKTRA fasadna boja Universal baza 2</t>
  </si>
  <si>
    <t>SPEKTRA silikonska fasadna boja bela - baza 1</t>
  </si>
  <si>
    <t>SPEKTRA univerzalni osnovni premaz - grund</t>
  </si>
  <si>
    <t>SPEKTRA Termo lepak za stiropor / lepljenje i armiranje</t>
  </si>
  <si>
    <t>SPEKTRA lepak za mineralnu vunu / lepljenje i armiranje</t>
  </si>
  <si>
    <t>SPEKTRA akrilni malter 1 mm Z beli - baza 1</t>
  </si>
  <si>
    <t>SPEKTRA akrilni malter 1 mm Z baza 3</t>
  </si>
  <si>
    <t>SPEKTRA akrilni malter 1,5 mm Z beli - baza 1</t>
  </si>
  <si>
    <t>SPEKTRA akrilni malter 1,5 mm Z baza 3</t>
  </si>
  <si>
    <t>SPEKTRA akrilni malter 2 mm Z beli - baza 1</t>
  </si>
  <si>
    <t>SPEKTRA akrilni malter 2 mm Z baza 3</t>
  </si>
  <si>
    <t>SPEKTRA akrilni malter 1,5 mm R beli - baza 1</t>
  </si>
  <si>
    <t>SPEKTRA akrilni malter 1,5 mm R baza 3</t>
  </si>
  <si>
    <t>SPEKTRA silikonski malter 1,5 mm Z beli - baza 1</t>
  </si>
  <si>
    <t>SPEKTRA silikonski malter 2 mm Z beli - baza 1</t>
  </si>
  <si>
    <t>SPEKTRA silikonski malter 1,5 mm R beli - baza 1</t>
  </si>
  <si>
    <t>SPEKTRA silikonski malter 2 mm R beli - baza 1</t>
  </si>
  <si>
    <t>SPEKTRA akrilni malter 2 mm R beli - baza 1</t>
  </si>
  <si>
    <t>SPEKTRA akrilni malter 2 mm R baza 3</t>
  </si>
  <si>
    <t>TESSAROL Alu bronza 400 ⁰C</t>
  </si>
  <si>
    <t>TESSAROL razređivač</t>
  </si>
  <si>
    <t>TESSAROL lak saten</t>
  </si>
  <si>
    <t>TESSAROL akrilni lak saten</t>
  </si>
  <si>
    <t>TESSAROL emajl za radijatore 1 - beli</t>
  </si>
  <si>
    <t>TESSAROL akrilni emajl za radijatore 1 - beli</t>
  </si>
  <si>
    <t>TESSAROL lak za čamce</t>
  </si>
  <si>
    <t>TESSAROL lak sjajni</t>
  </si>
  <si>
    <t>TESSAROL akrilni lak sjajni</t>
  </si>
  <si>
    <t>SPEKTRA DOMFLOK lak sjajni</t>
  </si>
  <si>
    <t>12/1</t>
  </si>
  <si>
    <t>6/1</t>
  </si>
  <si>
    <t>18/1</t>
  </si>
  <si>
    <t>1/1</t>
  </si>
  <si>
    <t>2/1</t>
  </si>
  <si>
    <t>20/1</t>
  </si>
  <si>
    <t>4/1</t>
  </si>
  <si>
    <t>SPEKTRA DOMFLOK listići 50g L/10 beli</t>
  </si>
  <si>
    <t>SPEKTRA DOMFLOK listići 50g L/20 žuti</t>
  </si>
  <si>
    <t>SPEKTRA DOMFLOK listići 50g L/30 oranžni</t>
  </si>
  <si>
    <t>SPEKTRA DOMFLOK listići 50g L/40 rozi</t>
  </si>
  <si>
    <t>SPEKTRA DOMFLOK listići 50g L/41 ljubičasti</t>
  </si>
  <si>
    <t>SPEKTRA DOMFLOK listići 50g L/51 tamno smeđi</t>
  </si>
  <si>
    <t>SPEKTRA DOMFLOK listići 50g L/60 svetlo zeleni</t>
  </si>
  <si>
    <t>SPEKTRA DOMFLOK listići 50g L/61 tamno zeleni</t>
  </si>
  <si>
    <t>SPEKTRA DOMFLOK listići 50g L/70 plavo sivi</t>
  </si>
  <si>
    <t>SPEKTRA DOMFLOK listići 50g L/71 tamno plavi</t>
  </si>
  <si>
    <t>SPEKTRA DOMFLOK listići 50g L/80 sivi</t>
  </si>
  <si>
    <t>SPEKTRA DOMFLOK listići 50g L/90 crni</t>
  </si>
  <si>
    <t>SPEKTRA silikonski malter 1,5 mm Z baza 3</t>
  </si>
  <si>
    <t>SPEKTRA silikonski malter 2 mm Z baza 3</t>
  </si>
  <si>
    <t>SPEKTRA silikonski malter 1,5 mm R baza 3</t>
  </si>
  <si>
    <t>SPEKTRA silikonski malter 2 mm R baza 3</t>
  </si>
  <si>
    <t>SPEKTRA latex polumat bela - baza 1</t>
  </si>
  <si>
    <t>SPEKTRA DOMFLOK listići 50g L/50 svetlo smeđi</t>
  </si>
  <si>
    <t>3838847701746</t>
  </si>
  <si>
    <t>3838847702712</t>
  </si>
  <si>
    <t>3838847702729</t>
  </si>
  <si>
    <t>3838847702743</t>
  </si>
  <si>
    <t>SPEKTRA DOMFLOK lak polumat</t>
  </si>
  <si>
    <t>Impregnacije i lepkovi za parket</t>
  </si>
  <si>
    <t>CHROMODEN PR 15 impregnacija</t>
  </si>
  <si>
    <t>CHROMODEN PR 25 impregnacija</t>
  </si>
  <si>
    <t>CHROMODEN D 110</t>
  </si>
  <si>
    <t>CHROMODEN S 130</t>
  </si>
  <si>
    <t>CHROMODEN PU 259 komponenta A</t>
  </si>
  <si>
    <t>CHROMODEN PU 259 komponenta B</t>
  </si>
  <si>
    <t>9/1</t>
  </si>
  <si>
    <t>Impregnacije, gelovi i mase za fugovanje</t>
  </si>
  <si>
    <t>CHROMODEN TEKUĆINA ZA KITANJE</t>
  </si>
  <si>
    <t>CHROMODEN IMPREGNACIJA</t>
  </si>
  <si>
    <t>CHROMODEN UNIVERZALNI GEL ZA FUGE</t>
  </si>
  <si>
    <t>Lakovi za parket-sjajni, polumat, mat</t>
  </si>
  <si>
    <t>CHROMODEN 2K PU LAK ZA PARKET sjajni, komponenta A</t>
  </si>
  <si>
    <t>CHROMODEN KONTAKT ZA 2K PU LAK ZA PARKET sjajni,  komponenta B</t>
  </si>
  <si>
    <t>CHROMODEN 2K PU LAK ZA PARKET polumat, komponenta A</t>
  </si>
  <si>
    <t>CHROMODEN 2K PU LAK ZA PARKET mat, komponenta A</t>
  </si>
  <si>
    <t>CHROMODEN KONTAKT ZA 2K PU LAK ZA PARKET mat/polumat, komponenta B</t>
  </si>
  <si>
    <t>CHROMODEN 2K PU LAK ZA PARKET za sportske dvorane mat, komponenta A</t>
  </si>
  <si>
    <t>CHROMODEN KONTAKT ZA  2K PU LAK ZA PARKET za sportske dvorane mat, komponenta B</t>
  </si>
  <si>
    <t xml:space="preserve">Transparenti </t>
  </si>
  <si>
    <t>CHROMODEN AQUA TEKUĆINA ZA KITANJE F 22</t>
  </si>
  <si>
    <t>CHROMODEN AQUA 1K TEMELJNI LAK ZA PARKET AC-P 40</t>
  </si>
  <si>
    <t>CHROMODEN AQUA GEL ZA FUGE G 29</t>
  </si>
  <si>
    <t>Aqua 1K AC lak za parket</t>
  </si>
  <si>
    <t>CHROMODEN AQUA 1K LAK ZA PARKET AC 190 sjajni</t>
  </si>
  <si>
    <t>CHROMODEN AQUA 1K LAK ZA PARKET AC 160 polumat</t>
  </si>
  <si>
    <t>CHROMODEN AQUA 1K LAK ZA PARKET AC 140 mat</t>
  </si>
  <si>
    <t>Aqua 2K lak za parket</t>
  </si>
  <si>
    <t>CHROMODEN AQUA 2K LAK ZA PARKET PU 590 sjajni, komponenta A</t>
  </si>
  <si>
    <t>CHROMODEN AQUA KONTAKT ZA 2K LAK ZA PARKET PU 590 sjajni, komponenta B</t>
  </si>
  <si>
    <t>8/1</t>
  </si>
  <si>
    <t>CHROMODEN AQUA 2K LAK ZA PARKET PU 560 polumat, komponenta A</t>
  </si>
  <si>
    <t>CHROMODEN AQUA KONTAKT ZA 2K LAK ZA PARKET PU 560 polumat, komponenta B</t>
  </si>
  <si>
    <t>CHROMODEN AQUA 2K LAK ZA PARKET PU 540 mat, komponenta A</t>
  </si>
  <si>
    <t>CHROMODEN AQUA KONTAKT ZA 2K LAK ZA PARKET PU 540 mat, komponenta B</t>
  </si>
  <si>
    <t>CHROMODEN USPORIVAČ</t>
  </si>
  <si>
    <t>CHROMODEN R 14 RAZREĐIVAČ</t>
  </si>
  <si>
    <t>lit</t>
  </si>
  <si>
    <t>kg</t>
  </si>
  <si>
    <t xml:space="preserve"> lit</t>
  </si>
  <si>
    <t>kom</t>
  </si>
  <si>
    <t>1</t>
  </si>
  <si>
    <t>4</t>
  </si>
  <si>
    <t>10</t>
  </si>
  <si>
    <t>20</t>
  </si>
  <si>
    <t>5</t>
  </si>
  <si>
    <t>0,5</t>
  </si>
  <si>
    <t>BORI tankoslojna lazura 2 - bor</t>
  </si>
  <si>
    <t>BORI tankoslojna lazura 3 - tik</t>
  </si>
  <si>
    <t>BORI tankoslojna lazura 9 - palisander</t>
  </si>
  <si>
    <t>BORI tankoslojna lazura 11 - hrast</t>
  </si>
  <si>
    <t>BORI tankoslojna lazura 12 - makaser</t>
  </si>
  <si>
    <t>BORI lak lazura 2 - bor</t>
  </si>
  <si>
    <t>BORI lak lazura 3 - tik</t>
  </si>
  <si>
    <t>BORI lak lazura 9 - palisander</t>
  </si>
  <si>
    <t>BORI lak lazura 11 - hrast</t>
  </si>
  <si>
    <t>BORI lak lazura 12 - makaser</t>
  </si>
  <si>
    <t>SPEKTRA biocidno sredstvo SANITOL</t>
  </si>
  <si>
    <t>HG MIX  nijansirna pasta acrylic 01</t>
  </si>
  <si>
    <t>HG MIX  nijansirna pasta acrylic 02</t>
  </si>
  <si>
    <t>HG MIX  nijansirna pasta acrylic 03</t>
  </si>
  <si>
    <t>HG MIX  nijansirna pasta acrylic 04</t>
  </si>
  <si>
    <t>HG MIX  nijansirna pasta acrylic 06</t>
  </si>
  <si>
    <t>HG MIX  nijansirna pasta acrylic 09</t>
  </si>
  <si>
    <t>HG MIX  nijansirna pasta acrylic 13</t>
  </si>
  <si>
    <t>HG MIX  nijansirna pasta acrylic 14</t>
  </si>
  <si>
    <t>HG MIX  nijansirna pasta acrylic 15</t>
  </si>
  <si>
    <t>HG MIX  nijansirna pasta acrylic 16</t>
  </si>
  <si>
    <t>HG MIX  nijansirna pasta acrylic 17</t>
  </si>
  <si>
    <t>HG MIX  nijansirna pasta acrylic 20</t>
  </si>
  <si>
    <t>HG MIX  nijansirna pasta acrylic 22</t>
  </si>
  <si>
    <t>HG MIX  nijansirna pasta acrylic 23</t>
  </si>
  <si>
    <t>HG MIX  nijansirna pasta acrylic 24</t>
  </si>
  <si>
    <t>HG MIX  nijansirna pasta acrylic 25</t>
  </si>
  <si>
    <t>SPEKTRA akrilna impregnacija koncentrat 1:5</t>
  </si>
  <si>
    <t>SPEKTRA akrilna fasadna boja - standard</t>
  </si>
  <si>
    <t xml:space="preserve">BORI tankoslojna lazura 15 - smreka </t>
  </si>
  <si>
    <t xml:space="preserve">BORI lak lazura 15 - smreka </t>
  </si>
  <si>
    <t>CHROMODEN TRANSPARENT 1K - smeđa 1</t>
  </si>
  <si>
    <t>CHROMODEN TRANSPARENT 1K - smeđa 13</t>
  </si>
  <si>
    <t>CHROMODEN TRANSPARENT 1K - smeđa 18</t>
  </si>
  <si>
    <t>CHROMODEN TRANSPARENT 1K - crvena 2</t>
  </si>
  <si>
    <t>CHROMODEN TRANSPARENT 1K - crvena 30</t>
  </si>
  <si>
    <t>CHROMODEN TRANSPARENT 1K - crvena 34</t>
  </si>
  <si>
    <t>CHROMODEN TRANSPARENT 1K - crvena 35</t>
  </si>
  <si>
    <t>CHROMODEN TRANSPARENT 1K - crvena 36</t>
  </si>
  <si>
    <t>CHROMODEN TRANSPARENT 1K - žuta 14</t>
  </si>
  <si>
    <t>CHROMODEN TRANSPARENT 1K - crna</t>
  </si>
  <si>
    <t>SPEKTRA DECOR grund</t>
  </si>
  <si>
    <t>SPEKTRA DECOR topaz S - srebrni</t>
  </si>
  <si>
    <t>SPEKTRA DECOR topaz G - zlatni</t>
  </si>
  <si>
    <t>SPEKTRA Termo top</t>
  </si>
  <si>
    <t>TESSAROL osnovna boja za metal - siva</t>
  </si>
  <si>
    <t>TESSAROL osnovna boja za metal - oksidno crvena</t>
  </si>
  <si>
    <t>TESSAROL osnovna boja za metal  - bela</t>
  </si>
  <si>
    <t>TESSAROL osnovna boja za drvo - bela</t>
  </si>
  <si>
    <t>TESSAROL univerzalna osnovna boja UNI - bela</t>
  </si>
  <si>
    <t>TESSAROL akrilna osnovna boja za drvo - bela</t>
  </si>
  <si>
    <t>TESSAROL akrilni kit za drvo - beli</t>
  </si>
  <si>
    <t>TESSAROL akrilni kit za drvo - smreka</t>
  </si>
  <si>
    <t>TESSAROL akrilni kit za drvo - bukva</t>
  </si>
  <si>
    <t>TESSAROL akrilni kit za drvo - hrast</t>
  </si>
  <si>
    <t>SPEKTRA antinikotinska boja - bela</t>
  </si>
  <si>
    <t xml:space="preserve">TESSAROL kit za drvo </t>
  </si>
  <si>
    <t>0,2</t>
  </si>
  <si>
    <t>6</t>
  </si>
  <si>
    <t>CHROMODEN USPORIVAČ S</t>
  </si>
  <si>
    <t>CHROMODEN KONTAKT ZA ULJE</t>
  </si>
  <si>
    <t>CHROMODEN 2 K ULJE ZA PARKETE NATUR</t>
  </si>
  <si>
    <t>CHROMODEN 2 K ULJE ZA PARKETE MAHAGONI</t>
  </si>
  <si>
    <t>CHROMODEN 2 K ULJE ZA PARKETE TIK</t>
  </si>
  <si>
    <t>CHROMODEN 2 K ULJE ZA PARKETE MAKASER</t>
  </si>
  <si>
    <t>CHROMODEN 2 K ULJE ZA PARKETE EBANOVINA</t>
  </si>
  <si>
    <t>CHROMODEN 2 K ULJE ZA PARKETE PALISANDER</t>
  </si>
  <si>
    <t>CHROMODEN 2 K ULJE ZA PARKETE ORAH</t>
  </si>
  <si>
    <t>CHROMODEN 2 K ULJE ZA PARKETE TREŠNJA</t>
  </si>
  <si>
    <t>CHROMODEN 2 K ULJE ZA PARKETE KESTEN</t>
  </si>
  <si>
    <t>CHROMODEN 2 K ULJE ZA PARKETE HRAST</t>
  </si>
  <si>
    <t>CHROMODEN 2 K ULJE ZA PARKETE BOR</t>
  </si>
  <si>
    <t>Ulja za parkete</t>
  </si>
  <si>
    <t>CHROMODEN TRANSPARENT 1K - wenge</t>
  </si>
  <si>
    <t>SPEKTRA Active Air</t>
  </si>
  <si>
    <r>
      <rPr>
        <vertAlign val="sub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SPEKTRA Classic Plus</t>
    </r>
  </si>
  <si>
    <t>SPEKTRA DECOR RUST</t>
  </si>
  <si>
    <t>SPEKTRA DECOR COPPER</t>
  </si>
  <si>
    <t>SPEKTRA DECOR ACTIVATOR</t>
  </si>
  <si>
    <t>SPEKTRA zaštita od plesni</t>
  </si>
  <si>
    <t>12</t>
  </si>
  <si>
    <t>CHROMODEN AQUA 2K LAK ZA PARKET PU 505 INVISIBLE, komponenta A</t>
  </si>
  <si>
    <t>CHROMODEN AQUA KONTAKT ZA 2K LAK ZA PARKET PU 505 INVISIBLE, komponenta B</t>
  </si>
  <si>
    <t xml:space="preserve">TESSAROL emajl za pocinkovani lim 1 - beli </t>
  </si>
  <si>
    <t>TESSAROL emajl za pocinkovani lim 3 - bakreno smeđi RAL 8004</t>
  </si>
  <si>
    <t>TESSAROL emajl za pocinkovani lim 4 - zeleni RAL 6005</t>
  </si>
  <si>
    <t>TESSAROL emajl za pocinkovani lim 5 - oksidno crveni RAL 3009</t>
  </si>
  <si>
    <t>TESSAROL emajl za pocinkovani lim 6 - svetlo sivi RAL 7037</t>
  </si>
  <si>
    <t>TESSAROL emajl za pocinkovani lim 7 - čokoladno smeđi RAL 8017</t>
  </si>
  <si>
    <t>TESSAROL emajl za pocinkovani lim 8 - tamno sivi RAL 7024</t>
  </si>
  <si>
    <t>PACKAGING UNIT</t>
  </si>
  <si>
    <t>PACKAGING (PIECES IN ONE CARTON)</t>
  </si>
  <si>
    <t>BELTON 1 - bezbojni</t>
  </si>
  <si>
    <t>3838968553019</t>
  </si>
  <si>
    <t>3838968555013</t>
  </si>
  <si>
    <t>3838968550025</t>
  </si>
  <si>
    <t>BELTON 2 - bor</t>
  </si>
  <si>
    <t>3838968553026</t>
  </si>
  <si>
    <t>3838968555020</t>
  </si>
  <si>
    <t>3838968550032</t>
  </si>
  <si>
    <t>BELTON 3 - tik</t>
  </si>
  <si>
    <t>3838968553033</t>
  </si>
  <si>
    <t>3838968555037</t>
  </si>
  <si>
    <t>3838968550049</t>
  </si>
  <si>
    <t>BELTON 4 - orah</t>
  </si>
  <si>
    <t>3838968553040</t>
  </si>
  <si>
    <t>3838968555044</t>
  </si>
  <si>
    <t>3838968550056</t>
  </si>
  <si>
    <t>BELTON 5 - ebanovina</t>
  </si>
  <si>
    <t>3838968553057</t>
  </si>
  <si>
    <t>3838968555051</t>
  </si>
  <si>
    <t>3838968550063</t>
  </si>
  <si>
    <t>BELTON 6 - maslina</t>
  </si>
  <si>
    <t>3838968553064</t>
  </si>
  <si>
    <t>3838968550070</t>
  </si>
  <si>
    <t>BELTON 7 - mahagoni</t>
  </si>
  <si>
    <t>3838968553071</t>
  </si>
  <si>
    <t>3838968555075</t>
  </si>
  <si>
    <t>3838968550087</t>
  </si>
  <si>
    <t>BELTON 8 - ariš</t>
  </si>
  <si>
    <t>3838968553088</t>
  </si>
  <si>
    <t>3838968555082</t>
  </si>
  <si>
    <t>3838968550094</t>
  </si>
  <si>
    <t>BELTON 9 - palisander</t>
  </si>
  <si>
    <t>3838968553095</t>
  </si>
  <si>
    <t>3838968555099</t>
  </si>
  <si>
    <t>3838968550193</t>
  </si>
  <si>
    <t>BELTON 19 - zelena</t>
  </si>
  <si>
    <t>3838968553194</t>
  </si>
  <si>
    <t>3838968555198</t>
  </si>
  <si>
    <t>3838968550254</t>
  </si>
  <si>
    <t>BELTON 25 - pinija</t>
  </si>
  <si>
    <t>3838968553255</t>
  </si>
  <si>
    <t>3838968555259</t>
  </si>
  <si>
    <t>3838968550285</t>
  </si>
  <si>
    <t>BELTON 28 - staro drvo</t>
  </si>
  <si>
    <t>3838968553286</t>
  </si>
  <si>
    <t>3838968555280</t>
  </si>
  <si>
    <t>BELTON 29 - kamen</t>
  </si>
  <si>
    <t>BELTON 30 - platina</t>
  </si>
  <si>
    <t>BELTON 31 - grafit</t>
  </si>
  <si>
    <t>3838968550728</t>
  </si>
  <si>
    <t>BELTON 72 - santorini plava</t>
  </si>
  <si>
    <t>3838968553729</t>
  </si>
  <si>
    <t>3838968550933</t>
  </si>
  <si>
    <t>BELTON 93 - hrast</t>
  </si>
  <si>
    <t>3838968553934</t>
  </si>
  <si>
    <t>3838968555938</t>
  </si>
  <si>
    <t>3838968550940</t>
  </si>
  <si>
    <t>BELTON 94 - žuta</t>
  </si>
  <si>
    <t>3838968553941</t>
  </si>
  <si>
    <t>3838968555945</t>
  </si>
  <si>
    <t>3838968550988</t>
  </si>
  <si>
    <t>BELTON 98 - crvena</t>
  </si>
  <si>
    <t>3838968553989</t>
  </si>
  <si>
    <t>3838968550995</t>
  </si>
  <si>
    <t>BELTON 99 - bela</t>
  </si>
  <si>
    <t>3838968553996</t>
  </si>
  <si>
    <t>3838968555990</t>
  </si>
  <si>
    <t>3838968330009</t>
  </si>
  <si>
    <t>BELTOP UV PLUS 1 - bezbojni</t>
  </si>
  <si>
    <t>3838968333000</t>
  </si>
  <si>
    <t>3838968335004</t>
  </si>
  <si>
    <t>3838968330023</t>
  </si>
  <si>
    <t>BELTOP UV PLUS 2 - bor</t>
  </si>
  <si>
    <t>3838968333024</t>
  </si>
  <si>
    <t>3838968335028</t>
  </si>
  <si>
    <t>3838968330030</t>
  </si>
  <si>
    <t>BELTOP UV PLUS 3 - tik</t>
  </si>
  <si>
    <t>3838968333031</t>
  </si>
  <si>
    <t>3838968335035</t>
  </si>
  <si>
    <t>3838968330047</t>
  </si>
  <si>
    <t>BELTOP UV PLUS 4 - orah</t>
  </si>
  <si>
    <t>3838968333048</t>
  </si>
  <si>
    <t>3838968335042</t>
  </si>
  <si>
    <t>3838968330054</t>
  </si>
  <si>
    <t>BELTOP UV PLUS 5 - ebovina</t>
  </si>
  <si>
    <t>3838968333055</t>
  </si>
  <si>
    <t>3838968335059</t>
  </si>
  <si>
    <t>3838968330061</t>
  </si>
  <si>
    <t>BELTOP UV PLUS 6 - maslina</t>
  </si>
  <si>
    <t>3838968333062</t>
  </si>
  <si>
    <t>3838968330078</t>
  </si>
  <si>
    <t>BELTOP UV PLUS 7 - mahagoni</t>
  </si>
  <si>
    <t>3838968333079</t>
  </si>
  <si>
    <t>3838968335073</t>
  </si>
  <si>
    <t>3838968330085</t>
  </si>
  <si>
    <t>BELTOP UV PLUS 8 - ariš</t>
  </si>
  <si>
    <t>3838968333086</t>
  </si>
  <si>
    <t>3838968335080</t>
  </si>
  <si>
    <t>3838968330092</t>
  </si>
  <si>
    <t>BELTOP UV PLUS 9 - palisander</t>
  </si>
  <si>
    <t>3838968333093</t>
  </si>
  <si>
    <t>3838968335097</t>
  </si>
  <si>
    <t>3838968330191</t>
  </si>
  <si>
    <t>BELTOP UV PLUS 19 - zelena</t>
  </si>
  <si>
    <t>3838968333192</t>
  </si>
  <si>
    <t>3838968330252</t>
  </si>
  <si>
    <t>BELTOP UV PLUS 25 - pinija</t>
  </si>
  <si>
    <t>3838968333253</t>
  </si>
  <si>
    <t>3838968335257</t>
  </si>
  <si>
    <t>3838968330283</t>
  </si>
  <si>
    <t>BELTOP UV PLUS 28 - staro drvo</t>
  </si>
  <si>
    <t>3838968333284</t>
  </si>
  <si>
    <t>3838968335288</t>
  </si>
  <si>
    <t>BELTOP UV PLUS 29 - kamen</t>
  </si>
  <si>
    <t>BELTOP UV PLUS 30 - platina</t>
  </si>
  <si>
    <t>BELTOP UV PLUS 31 - grafit</t>
  </si>
  <si>
    <t>3838968330726</t>
  </si>
  <si>
    <t>BELTOP UV PLUS 72 - santorini plava</t>
  </si>
  <si>
    <t>3838968333727</t>
  </si>
  <si>
    <t>3838968330931</t>
  </si>
  <si>
    <t>BELTOP UV PLUS 93 - hrast</t>
  </si>
  <si>
    <t>3838968333932</t>
  </si>
  <si>
    <t>3838968335936</t>
  </si>
  <si>
    <t>3838968330948</t>
  </si>
  <si>
    <t>BELTOP UV PLUS 94 - žuta</t>
  </si>
  <si>
    <t>3838968333949</t>
  </si>
  <si>
    <t>3838968335943</t>
  </si>
  <si>
    <t>3838968330986</t>
  </si>
  <si>
    <t>BELTOP UV PLUS 98 - crvena</t>
  </si>
  <si>
    <t>3838968333987</t>
  </si>
  <si>
    <t>3838968330993</t>
  </si>
  <si>
    <t>BELTOP UV PLUS 99 - bela</t>
  </si>
  <si>
    <t>3838968333994</t>
  </si>
  <si>
    <t>3838968335998</t>
  </si>
  <si>
    <t>3838968239111</t>
  </si>
  <si>
    <t>ILLUMINA</t>
  </si>
  <si>
    <t>3838968239142</t>
  </si>
  <si>
    <t>3838968321007</t>
  </si>
  <si>
    <t>IMPREGNANT</t>
  </si>
  <si>
    <t>3838968301610</t>
  </si>
  <si>
    <t>INTERIJER 61 (baza IN 61) - prirodno prozirna</t>
  </si>
  <si>
    <t>3838968300019</t>
  </si>
  <si>
    <t>INTERIJER MIX (baza IN B3)</t>
  </si>
  <si>
    <t>3838968311619</t>
  </si>
  <si>
    <t>EXTERIJER 61 (baza EX 61) - prirodno prozirna</t>
  </si>
  <si>
    <t>3838968311015</t>
  </si>
  <si>
    <t>EXTERIJER MIX (baza EX B3)</t>
  </si>
  <si>
    <t>3838968240001</t>
  </si>
  <si>
    <t>BELLES</t>
  </si>
  <si>
    <t>3838968243002</t>
  </si>
  <si>
    <t>3838968245006</t>
  </si>
  <si>
    <t>BELOCID PLUS</t>
  </si>
  <si>
    <t>BELBOR FIX koncentrat</t>
  </si>
  <si>
    <t>3838968240032</t>
  </si>
  <si>
    <t>FENTIN</t>
  </si>
  <si>
    <t>Belinka oil - exterier</t>
  </si>
  <si>
    <t>Belinka oil - interier</t>
  </si>
  <si>
    <t>Belinka oil - food contact</t>
  </si>
  <si>
    <t>Belinka oil - tung</t>
  </si>
  <si>
    <t>Belinka oil - paraffin</t>
  </si>
  <si>
    <t>3838968601000</t>
  </si>
  <si>
    <t>KIT ZA DRVO - beli</t>
  </si>
  <si>
    <t>3838968601017</t>
  </si>
  <si>
    <t>KIT ZA DRVO - smreka</t>
  </si>
  <si>
    <t>3838968601031</t>
  </si>
  <si>
    <t>KIT ZA DRVO - bukva</t>
  </si>
  <si>
    <t>3838968601048</t>
  </si>
  <si>
    <t>KIT ZA DRVO - hrast</t>
  </si>
  <si>
    <t>TOPHYBRID 11 - bela</t>
  </si>
  <si>
    <t>TOPHYBRID 12 - bezbojna</t>
  </si>
  <si>
    <t>TOPHYBRID 13 - žuta</t>
  </si>
  <si>
    <t>TOPHYBRID 8 - ariš</t>
  </si>
  <si>
    <t>TOPHYBRID 15 - hrast</t>
  </si>
  <si>
    <t>TOPHYBRID 16 - bor</t>
  </si>
  <si>
    <t>TOPHYBRID 23 - mahagoni</t>
  </si>
  <si>
    <t>TOPHYBRID 17 - tik</t>
  </si>
  <si>
    <t>TOPHYBRID 4 - orah</t>
  </si>
  <si>
    <t>TOPHYBRID 24 - palisander</t>
  </si>
  <si>
    <t xml:space="preserve"> </t>
  </si>
  <si>
    <t>MOTIP Specialties/Effects</t>
  </si>
  <si>
    <t>4048500304576</t>
  </si>
  <si>
    <t>MOTIP PRIMER Un.grund. Grau</t>
  </si>
  <si>
    <t>Univerzalni prajmer sivi</t>
  </si>
  <si>
    <t>ml</t>
  </si>
  <si>
    <t>4048500304583</t>
  </si>
  <si>
    <t>MOTIP PRIMER Kunstst.grund.</t>
  </si>
  <si>
    <t>Prajmer za plastiku</t>
  </si>
  <si>
    <t>4048500304675</t>
  </si>
  <si>
    <t xml:space="preserve">MOTIP CHROME silber chrom </t>
  </si>
  <si>
    <t>Hrom efekt srebrni</t>
  </si>
  <si>
    <t>4048500304699</t>
  </si>
  <si>
    <t xml:space="preserve">MOTIP CHROME chrom gold </t>
  </si>
  <si>
    <t>Hrom efekt zlatni</t>
  </si>
  <si>
    <t>4048500393983</t>
  </si>
  <si>
    <t xml:space="preserve">MOTIP METALLIC silber </t>
  </si>
  <si>
    <t>Metalik srebrni</t>
  </si>
  <si>
    <t>4048500394027</t>
  </si>
  <si>
    <t xml:space="preserve">MOTIP METALLIC blau </t>
  </si>
  <si>
    <t>Metalik plavi</t>
  </si>
  <si>
    <t>MOTIP METALLIC rot</t>
  </si>
  <si>
    <t>Metalik crveni</t>
  </si>
  <si>
    <t>MOTIP METALLIC schwarz</t>
  </si>
  <si>
    <t>Metalik crni</t>
  </si>
  <si>
    <t>4048500393938</t>
  </si>
  <si>
    <t>MOTIP IRON MICA graphit</t>
  </si>
  <si>
    <t>4048500304620</t>
  </si>
  <si>
    <t xml:space="preserve">MOTIP FLUO rot </t>
  </si>
  <si>
    <t>Fluoroscentni crveni</t>
  </si>
  <si>
    <t>4048500304637</t>
  </si>
  <si>
    <t xml:space="preserve">MOTIP FLUO gelb </t>
  </si>
  <si>
    <t>Fluoroscentni žuti</t>
  </si>
  <si>
    <t>4048500393976</t>
  </si>
  <si>
    <t xml:space="preserve">MOTIP FLUO grün </t>
  </si>
  <si>
    <t>Fluoroscentni zeleni</t>
  </si>
  <si>
    <t>4048500304606</t>
  </si>
  <si>
    <t xml:space="preserve">MOTIP THERMO silber 800°C </t>
  </si>
  <si>
    <t>Termo srebrni</t>
  </si>
  <si>
    <t>4048500304613</t>
  </si>
  <si>
    <t>MOTIP THERMO schwarz 800°C</t>
  </si>
  <si>
    <t>Termo crni</t>
  </si>
  <si>
    <t>4048500393846</t>
  </si>
  <si>
    <t xml:space="preserve">MOTIP THERMO weiß 500°C  </t>
  </si>
  <si>
    <t>Termo beli</t>
  </si>
  <si>
    <t>4048500393884</t>
  </si>
  <si>
    <t>MOTIP ELECTRONIC Email weiß</t>
  </si>
  <si>
    <t>4048500304590</t>
  </si>
  <si>
    <t xml:space="preserve">MOTIP ZINK Spray </t>
  </si>
  <si>
    <t>4048500393891</t>
  </si>
  <si>
    <t xml:space="preserve">MOTIP RADIATOR weiß gl. </t>
  </si>
  <si>
    <t>Radijator beli</t>
  </si>
  <si>
    <t>MOTIP PLASTIC schwarz</t>
  </si>
  <si>
    <t>Bamper sprej</t>
  </si>
  <si>
    <t>MOTIP 1K TEXTURE SPRAY black</t>
  </si>
  <si>
    <t>Bamper sprej-grubi</t>
  </si>
  <si>
    <t>OPTIMA</t>
  </si>
  <si>
    <t>OPTIMA 1023 traffic yellow</t>
  </si>
  <si>
    <t>OPTIMA 2004 pure orange</t>
  </si>
  <si>
    <t>OPTIMA 3000 flame red</t>
  </si>
  <si>
    <t>OPTIMA 3003 ruby red</t>
  </si>
  <si>
    <t>OPTIMA 3020 traffic red</t>
  </si>
  <si>
    <t>OPTIMA 4003 erica violet</t>
  </si>
  <si>
    <t>OPTIMA 5010 gental blue</t>
  </si>
  <si>
    <t>OPTIMA 5015 sky blue</t>
  </si>
  <si>
    <t>OPTIMA 6005 moss green</t>
  </si>
  <si>
    <t>4048500304378</t>
  </si>
  <si>
    <t xml:space="preserve">OPTIMA 6011 reseda green </t>
  </si>
  <si>
    <t>4048500304385</t>
  </si>
  <si>
    <t xml:space="preserve">OPTIMA 6018 yellow green </t>
  </si>
  <si>
    <t>4048500304408</t>
  </si>
  <si>
    <t xml:space="preserve">OPTIMA 7016 anthracit.grey </t>
  </si>
  <si>
    <t>4048500304446</t>
  </si>
  <si>
    <t xml:space="preserve">OPTIMA 7035 light grey </t>
  </si>
  <si>
    <t>4048500304460</t>
  </si>
  <si>
    <t xml:space="preserve">OPTIMA 8011 nut brown </t>
  </si>
  <si>
    <t>4048500304477</t>
  </si>
  <si>
    <t xml:space="preserve">OPTIMA 8017 chocolat.brown </t>
  </si>
  <si>
    <t>OPTIMA RAL 9005 black matt</t>
  </si>
  <si>
    <t>OPTIMA RAL 9005 black gl</t>
  </si>
  <si>
    <t>4048500304521</t>
  </si>
  <si>
    <t xml:space="preserve">OPTIMA 9006 white alumin. </t>
  </si>
  <si>
    <t>OPTIMA RAL 9010 white gl</t>
  </si>
  <si>
    <t>OPTIMA RAL 9010 white mat</t>
  </si>
  <si>
    <t>4048500304552</t>
  </si>
  <si>
    <t xml:space="preserve">OPTIMA clear coat glossy </t>
  </si>
  <si>
    <t>OPTIMA clear coat matt</t>
  </si>
  <si>
    <t>FLY</t>
  </si>
  <si>
    <t>8008747400697</t>
  </si>
  <si>
    <t xml:space="preserve">Fly Color RAL 1007 gl. </t>
  </si>
  <si>
    <t>8008747400642</t>
  </si>
  <si>
    <t xml:space="preserve">Fly Color RAL 1023 gl. </t>
  </si>
  <si>
    <t>8008747400635</t>
  </si>
  <si>
    <t xml:space="preserve">Fly Color RAL 2002 gl. </t>
  </si>
  <si>
    <t>8711347205912</t>
  </si>
  <si>
    <t xml:space="preserve">Fly Color RAL 2004 gl. </t>
  </si>
  <si>
    <t>8008747400703</t>
  </si>
  <si>
    <t xml:space="preserve">Fly Color RAL 3000 gl. </t>
  </si>
  <si>
    <t>8008747407245</t>
  </si>
  <si>
    <t xml:space="preserve">Fly Color RAl 3003 gl. </t>
  </si>
  <si>
    <t>8711347205936</t>
  </si>
  <si>
    <t xml:space="preserve">Fly Color RAL 3020 gl. </t>
  </si>
  <si>
    <t>8008747400819</t>
  </si>
  <si>
    <t xml:space="preserve">Fly Color RAL 4003 gl. </t>
  </si>
  <si>
    <t xml:space="preserve">Fly Color RAL 4005 gl. </t>
  </si>
  <si>
    <t xml:space="preserve">Fly Color RAL 5010 gl. </t>
  </si>
  <si>
    <t xml:space="preserve">Fly Color RAL 5012 gl. </t>
  </si>
  <si>
    <t xml:space="preserve">Fly Color RAL 5015 gl. </t>
  </si>
  <si>
    <t xml:space="preserve">Fly Color RAL 6002 gl. </t>
  </si>
  <si>
    <t>8008747400789</t>
  </si>
  <si>
    <t xml:space="preserve">Fly Color RAL 6005 gl. </t>
  </si>
  <si>
    <t>8008747400758</t>
  </si>
  <si>
    <t xml:space="preserve">Fly Color RAL 6018 gl. </t>
  </si>
  <si>
    <t>8711347206193</t>
  </si>
  <si>
    <t xml:space="preserve">Fly Color RAL 7016 gl. </t>
  </si>
  <si>
    <t>8008747400611</t>
  </si>
  <si>
    <t xml:space="preserve">Fly Color RAL 7035 gl. </t>
  </si>
  <si>
    <t>8711347205738</t>
  </si>
  <si>
    <t xml:space="preserve">Fly Color RAL 8011 gl. </t>
  </si>
  <si>
    <t>8008747407252</t>
  </si>
  <si>
    <t xml:space="preserve">Fly Color RAL 8017 gl. </t>
  </si>
  <si>
    <t>8008747400673</t>
  </si>
  <si>
    <t xml:space="preserve">Fly Color RAL 9005 gl. </t>
  </si>
  <si>
    <t>8008747400857</t>
  </si>
  <si>
    <t xml:space="preserve">Fly Color RAL 9005 matt </t>
  </si>
  <si>
    <t xml:space="preserve">Fly Color RAL 9006 gl. </t>
  </si>
  <si>
    <t>8008747400604</t>
  </si>
  <si>
    <t xml:space="preserve">Fly Color RAL 9010 gl. </t>
  </si>
  <si>
    <t>8008747400840</t>
  </si>
  <si>
    <t xml:space="preserve">Fly Color RAL 9010 matt </t>
  </si>
  <si>
    <t>Fly Color Klarlack gl</t>
  </si>
  <si>
    <t>Fly Color Klarlack matt</t>
  </si>
  <si>
    <t>NEOSTIK LEPKOVI</t>
  </si>
  <si>
    <t>NEOSTIK UNIVERSAL</t>
  </si>
  <si>
    <t>24/1</t>
  </si>
  <si>
    <t>15/1</t>
  </si>
  <si>
    <t>NEOSTIK DS-301 AQUA BOND UNIVERZAL</t>
  </si>
  <si>
    <t>3838978204925</t>
  </si>
  <si>
    <t>3838978102634</t>
  </si>
  <si>
    <t>NEOSTIK DS-311 AQUA BOND EXTRA</t>
  </si>
  <si>
    <t>3838978204932</t>
  </si>
  <si>
    <t>3838978202631</t>
  </si>
  <si>
    <t>NEOSTIK DS-312 AQUA BOND EXPRESS</t>
  </si>
  <si>
    <t>3838978204949</t>
  </si>
  <si>
    <t>3838978101057</t>
  </si>
  <si>
    <t>NEOSTIK EP-102 EPOXY EXTRA BRIZGA</t>
  </si>
  <si>
    <t>10/1</t>
  </si>
  <si>
    <t>NEOSTIK EP-104 EPOXY KIT</t>
  </si>
  <si>
    <t>3838978101576</t>
  </si>
  <si>
    <t>NEOSTIK (SK-103) TRANSPARENT UNI</t>
  </si>
  <si>
    <t>3838978401157</t>
  </si>
  <si>
    <t>NEOSTIK (SK-121) PROFI PLUS UNI</t>
  </si>
  <si>
    <t>NEOSTIK SPRAY PROFI UNIVERSAL</t>
  </si>
  <si>
    <t>NEOSTIK PASTE</t>
  </si>
  <si>
    <t>3838978305257</t>
  </si>
  <si>
    <t>CINOL SUPER</t>
  </si>
  <si>
    <t>3838978305103</t>
  </si>
  <si>
    <t>PUROL UNIVERZAL</t>
  </si>
  <si>
    <t>3838978305196</t>
  </si>
  <si>
    <t>FERROSAN</t>
  </si>
  <si>
    <t>3838978305202</t>
  </si>
  <si>
    <t>3838978700342</t>
  </si>
  <si>
    <t>BRUSNA PASTA KMC-I</t>
  </si>
  <si>
    <t>3838978700359</t>
  </si>
  <si>
    <t>BRUSNA PASTA KMC-II</t>
  </si>
  <si>
    <t>3838978700366</t>
  </si>
  <si>
    <t>BRUSNA PASTA KMC-III</t>
  </si>
  <si>
    <t>3838978700052</t>
  </si>
  <si>
    <t>BRUSNA PASTA KMCO-I</t>
  </si>
  <si>
    <t>3838978700069</t>
  </si>
  <si>
    <t>BRUSNA PASTA KMCO-II</t>
  </si>
  <si>
    <t>BRUSNA PASTA KMCO-III</t>
  </si>
  <si>
    <t>3838978700083</t>
  </si>
  <si>
    <t>BRUSNA PASTA KMCV-I</t>
  </si>
  <si>
    <t>3838978700090</t>
  </si>
  <si>
    <t>BRUSNA PASTA KMCV-II</t>
  </si>
  <si>
    <t>3838978700106</t>
  </si>
  <si>
    <t>BRUSNA PASTA KMCV-III</t>
  </si>
  <si>
    <t>BRUSNA PASTA KMCV-O</t>
  </si>
  <si>
    <t>3838978700120</t>
  </si>
  <si>
    <t>BRUSNA PASTA KMCV-OO</t>
  </si>
  <si>
    <t>3838978700168</t>
  </si>
  <si>
    <t>KEMIPOL T-12</t>
  </si>
  <si>
    <t>3838978700175</t>
  </si>
  <si>
    <t>KEMIPOL T-15</t>
  </si>
  <si>
    <t>3838978700182</t>
  </si>
  <si>
    <t>KEMIPOL T-19</t>
  </si>
  <si>
    <t>KEMIPOL B-21</t>
  </si>
  <si>
    <t>KEMIPOL T-200 a</t>
  </si>
  <si>
    <t>KEMIPOL T 27 B</t>
  </si>
  <si>
    <t>KEMIPOL T-24</t>
  </si>
  <si>
    <t>3838978305110</t>
  </si>
  <si>
    <t>PUROL VE</t>
  </si>
  <si>
    <t>3838978500041</t>
  </si>
  <si>
    <t>LESKIN HZA EXTRA</t>
  </si>
  <si>
    <t>3838978100548</t>
  </si>
  <si>
    <t>LESKIN G2</t>
  </si>
  <si>
    <t>3838978202044</t>
  </si>
  <si>
    <t>NEOSTIK PU-601</t>
  </si>
  <si>
    <t>NEOSTIK PU-011</t>
  </si>
  <si>
    <t>NEOSTIK LEPKOVI PUR PENE I SILIKONI</t>
  </si>
  <si>
    <t>NEOSTIK 750 ML PUR PENA UNIVERZAL</t>
  </si>
  <si>
    <t>NEOSTIK 750 ML PUR PENA UNIVERZAL - PIŠTOLJSKA</t>
  </si>
  <si>
    <t>NEOSTIK 750 ML PUR PENA ZA KROVOVE (NISKOEKSPANDIRAJUĆA)</t>
  </si>
  <si>
    <t>NEOSTIK 750 ML PUR PENA ZA KROVOVE PIŠTOLJSKA (NISKOEKSPANDIRAJUĆA)</t>
  </si>
  <si>
    <t>NEOSTIK 750 ML PUR PENA ZA IZOLACIJSKE PLOČE - PIŠTOLJSKA</t>
  </si>
  <si>
    <t>NEOSTIK 500 ML PUR SREDSTVO ZA ČIŠĆENJE</t>
  </si>
  <si>
    <t>NEOSTIK SILIKON UNIVERZAL 280 ML TRANSPARENTNI</t>
  </si>
  <si>
    <t>24</t>
  </si>
  <si>
    <t>NEOSTIK SILIKON UNIVERZAL 280 ML BELI</t>
  </si>
  <si>
    <t>NEOSTIK SILIKON SANITAR 280 ML TRANSPARENTNI</t>
  </si>
  <si>
    <t>NEOSTIK SILIKON SANITAR 280 ML BELI</t>
  </si>
  <si>
    <t>NEOSTIK SILIKON NEUTRAL ALX 310 ML TRANSPARENTNI</t>
  </si>
  <si>
    <t>NEOSTIK SILIKON NEUTRAL ALX 310 ML BELI</t>
  </si>
  <si>
    <t>NEOSTIK 280 ML AKRIL BELI</t>
  </si>
  <si>
    <t>NEOSTIK MONTAŽNI LEPAK KLASIK 300 ML</t>
  </si>
  <si>
    <t>NEOSTIK MONTAŽNI LEPAK KLASIK 1 KG</t>
  </si>
  <si>
    <t>NEOSTIK MONTAŽNI LEPAK KLASIK 200 G</t>
  </si>
  <si>
    <t>gr</t>
  </si>
  <si>
    <t>NEOSTIK MONTAŽNI LEPAK ZA STIROPOR 310 ML</t>
  </si>
  <si>
    <t>NEOSTIK MONTAŽNI LEPAK ZA STIROPOR 1 KG</t>
  </si>
  <si>
    <t>NEOSTIK MONTAŽNI LEPAK EXSPRES 290 ML - ZA SVE PODLOGE</t>
  </si>
  <si>
    <t>NEOSTIK LEPAK I MASA ZA ZAPTIVANJE 290 ML BELI - ZA SVE PODLOGE</t>
  </si>
  <si>
    <t>NEOSTIK LEPAK I MASA ZA ZAPTIVANJE 290 ML SIVI - ZA SVE PODLOGE</t>
  </si>
  <si>
    <t>NEOSTIK GRUBA AKRILNA ZAPTIVNA MASA 300 ML BELA</t>
  </si>
  <si>
    <t>NEOSTIK BITUMENSKA ZAPTIVNA MASA 300 ML CRNA</t>
  </si>
  <si>
    <t>NEOSTIK ZAPTIVNA MASA ZA VISOKE TEMPERATURE 300 ML CRVENA</t>
  </si>
  <si>
    <t>NEOSTIK ZAPTIVNA MASA ZA VISOKE TEMPERATURE 300 ML CRNA</t>
  </si>
  <si>
    <t>NEOSTIK PU ZA LEPLJENJE I ZAPTIVANJE 300 ML BELI</t>
  </si>
  <si>
    <t>NEOSTIK PU ZA LEPLJENJE I ZAPTIVANJE 300 ML SIVI</t>
  </si>
  <si>
    <t>NEOSTIK PU 500 SIVI</t>
  </si>
  <si>
    <t>razređivači</t>
  </si>
  <si>
    <t xml:space="preserve">BORI </t>
  </si>
  <si>
    <t>osnovne boje i kitovi</t>
  </si>
  <si>
    <t xml:space="preserve">TESSAROL </t>
  </si>
  <si>
    <t>TESSAROL</t>
  </si>
  <si>
    <t>alkidni emajli</t>
  </si>
  <si>
    <t xml:space="preserve">TESSAROL  </t>
  </si>
  <si>
    <t>akrilni emajli</t>
  </si>
  <si>
    <t>emajli za posebne namene</t>
  </si>
  <si>
    <t>bezbojni lakovi</t>
  </si>
  <si>
    <t>lak lazura</t>
  </si>
  <si>
    <t>tankoslojna lazura</t>
  </si>
  <si>
    <t xml:space="preserve">SPEKTRA  </t>
  </si>
  <si>
    <t>osnovni premazi, impregnacije</t>
  </si>
  <si>
    <t>izravnavajuće mase, kitovi</t>
  </si>
  <si>
    <t>biocidna sredstva</t>
  </si>
  <si>
    <t>unutrašnje zidne boje</t>
  </si>
  <si>
    <t xml:space="preserve">SPEKTRA </t>
  </si>
  <si>
    <t>unutrašnje zidne boje za posebne namene</t>
  </si>
  <si>
    <t>fasadne boje</t>
  </si>
  <si>
    <t>proizvodi za termoizolacioni sistem</t>
  </si>
  <si>
    <t>boje za beton</t>
  </si>
  <si>
    <t>dekorativni premazi</t>
  </si>
  <si>
    <t xml:space="preserve">HG MIX </t>
  </si>
  <si>
    <t>TESSAROL akrilna osnovna boja UNI - bela</t>
  </si>
  <si>
    <t>TESSAROL Direct 3in1 beli</t>
  </si>
  <si>
    <t>TESSAROL Direct 3in1 RAL 8017 - čokoladno smeđi</t>
  </si>
  <si>
    <t>TESSAROL Direct 3in1 RAL 9005 - crni</t>
  </si>
  <si>
    <t>TESSAROL Direct 3in1 RAL 3000 - crveni</t>
  </si>
  <si>
    <t>TESSAROL Direct 3in1 RAL 7046 - sivi</t>
  </si>
  <si>
    <t>TESSAROL Direct 3in1 RAL 6005 - zeleni</t>
  </si>
  <si>
    <t>3838847170788</t>
  </si>
  <si>
    <t>3838847170610</t>
  </si>
  <si>
    <t>3838847170573</t>
  </si>
  <si>
    <t>3838847170511</t>
  </si>
  <si>
    <t>3838847170771</t>
  </si>
  <si>
    <t>3838847170665</t>
  </si>
  <si>
    <t>3838847170498</t>
  </si>
  <si>
    <t>3838847170658</t>
  </si>
  <si>
    <t>3838847170740</t>
  </si>
  <si>
    <t>3838847170603</t>
  </si>
  <si>
    <t>3838847170535</t>
  </si>
  <si>
    <t>3838847170597</t>
  </si>
  <si>
    <t>3838847170733</t>
  </si>
  <si>
    <t>3838847170641</t>
  </si>
  <si>
    <t>3838847170542</t>
  </si>
  <si>
    <t>3838847170627</t>
  </si>
  <si>
    <t>3838847170757</t>
  </si>
  <si>
    <t>3838847170566</t>
  </si>
  <si>
    <t>3838847170634</t>
  </si>
  <si>
    <t>3838847170559</t>
  </si>
  <si>
    <t>3838847170764</t>
  </si>
  <si>
    <t>3838847170580</t>
  </si>
  <si>
    <t>3838847170504</t>
  </si>
  <si>
    <t>3838847170528</t>
  </si>
  <si>
    <t>TESSAROL Direct 3in1 beli *** samo po porudžbini</t>
  </si>
  <si>
    <t>TESSAROL Direct 3in1 RAL 8017 - čokoladno smeđi *** samo po porudžbini</t>
  </si>
  <si>
    <t>TESSAROL Direct 3in1 RAL 9005 - crni *** samo po porudžbini</t>
  </si>
  <si>
    <t>TESSAROL Direct 3in1 RAL 3000 - crveni *** samo po porudžbini</t>
  </si>
  <si>
    <t>TESSAROL Direct 3in1 RAL 7046 - sivi *** samo po porudžbini</t>
  </si>
  <si>
    <t>TESSAROL Direct 3in1 RAL 6005 - zeleni *** samo po porudžbini</t>
  </si>
  <si>
    <t>TESSAROL Antik 3u1 antracit</t>
  </si>
  <si>
    <t>TESSAROL Antik 3u1 srebrni - baza</t>
  </si>
  <si>
    <t>TESSAROL emajl za pocinkovani lim 2 - crni RAL 9005</t>
  </si>
  <si>
    <t>Nitro razređivači</t>
  </si>
  <si>
    <t>40167902</t>
  </si>
  <si>
    <t>40167905</t>
  </si>
  <si>
    <t>TESSAROL NITRO razređivač</t>
  </si>
  <si>
    <t>SPEKTRA silikonska fasadna boja bela - baza 2</t>
  </si>
  <si>
    <t>41258503</t>
  </si>
  <si>
    <t>41258505</t>
  </si>
  <si>
    <t>41258403</t>
  </si>
  <si>
    <t>41258405</t>
  </si>
  <si>
    <t>41222202</t>
  </si>
  <si>
    <t>41222203</t>
  </si>
  <si>
    <t>41234112</t>
  </si>
  <si>
    <t>41296402</t>
  </si>
  <si>
    <t>41296403</t>
  </si>
  <si>
    <t>41234103</t>
  </si>
  <si>
    <t>47930102</t>
  </si>
  <si>
    <t>47930113</t>
  </si>
  <si>
    <t>SPEKTRA Perfect white</t>
  </si>
  <si>
    <t>SPEKTRA kitchen &amp; bathroom</t>
  </si>
  <si>
    <t>40167604</t>
  </si>
  <si>
    <t>40167606</t>
  </si>
  <si>
    <t>40167703</t>
  </si>
  <si>
    <t>40167704</t>
  </si>
  <si>
    <t>SPEKTRA Fresh&amp;Easy</t>
  </si>
  <si>
    <t>47864414</t>
  </si>
  <si>
    <t>47864415</t>
  </si>
  <si>
    <t>47350912</t>
  </si>
  <si>
    <t>47351411</t>
  </si>
  <si>
    <t>47351412</t>
  </si>
  <si>
    <t>41644712</t>
  </si>
  <si>
    <t>48081502</t>
  </si>
  <si>
    <t>40254001</t>
  </si>
  <si>
    <t>40254022</t>
  </si>
  <si>
    <t>40938122</t>
  </si>
  <si>
    <t>41866812</t>
  </si>
  <si>
    <t>41963622</t>
  </si>
  <si>
    <t>47770902</t>
  </si>
  <si>
    <t>47770903</t>
  </si>
  <si>
    <t>40162002</t>
  </si>
  <si>
    <t>3838847169430</t>
  </si>
  <si>
    <t>40162003</t>
  </si>
  <si>
    <t>3838847169423</t>
  </si>
  <si>
    <t>47057411</t>
  </si>
  <si>
    <t>47057423</t>
  </si>
  <si>
    <t>47058522</t>
  </si>
  <si>
    <t>47059511</t>
  </si>
  <si>
    <t>47059513</t>
  </si>
  <si>
    <t>47059613</t>
  </si>
  <si>
    <t>47169711</t>
  </si>
  <si>
    <t>47169713</t>
  </si>
  <si>
    <t>47169811</t>
  </si>
  <si>
    <t>47169813</t>
  </si>
  <si>
    <t>47049812</t>
  </si>
  <si>
    <t>47049912</t>
  </si>
  <si>
    <t>47704902</t>
  </si>
  <si>
    <t>40067802</t>
  </si>
  <si>
    <t>40067901</t>
  </si>
  <si>
    <t>40067902</t>
  </si>
  <si>
    <t>40068001</t>
  </si>
  <si>
    <t>40068002</t>
  </si>
  <si>
    <t>40068003</t>
  </si>
  <si>
    <t>40160001</t>
  </si>
  <si>
    <t>40160002</t>
  </si>
  <si>
    <t>40160101</t>
  </si>
  <si>
    <t>40160102</t>
  </si>
  <si>
    <t>40160202</t>
  </si>
  <si>
    <t>40160301</t>
  </si>
  <si>
    <t>40160302</t>
  </si>
  <si>
    <t>40160401</t>
  </si>
  <si>
    <t>40160402</t>
  </si>
  <si>
    <t>40160501</t>
  </si>
  <si>
    <t>40160502</t>
  </si>
  <si>
    <t>40160601</t>
  </si>
  <si>
    <t>40160602</t>
  </si>
  <si>
    <t>40160701</t>
  </si>
  <si>
    <t>40160702</t>
  </si>
  <si>
    <t>40160801</t>
  </si>
  <si>
    <t>40160802</t>
  </si>
  <si>
    <t>40160901</t>
  </si>
  <si>
    <t>40160902</t>
  </si>
  <si>
    <t>40160903</t>
  </si>
  <si>
    <t>40161001</t>
  </si>
  <si>
    <t>40161002</t>
  </si>
  <si>
    <t>40161101</t>
  </si>
  <si>
    <t>40161102</t>
  </si>
  <si>
    <t>40161103</t>
  </si>
  <si>
    <t>40161201</t>
  </si>
  <si>
    <t>40161202</t>
  </si>
  <si>
    <t>40161203</t>
  </si>
  <si>
    <t>40161302</t>
  </si>
  <si>
    <t>40161402</t>
  </si>
  <si>
    <t>47709301</t>
  </si>
  <si>
    <t>47709302</t>
  </si>
  <si>
    <t>47709303</t>
  </si>
  <si>
    <t>47767502</t>
  </si>
  <si>
    <t>47767602</t>
  </si>
  <si>
    <t>40163602</t>
  </si>
  <si>
    <t>40163702</t>
  </si>
  <si>
    <t>40930112</t>
  </si>
  <si>
    <t>40930113</t>
  </si>
  <si>
    <t>40933601</t>
  </si>
  <si>
    <t>40933632</t>
  </si>
  <si>
    <t>47787302</t>
  </si>
  <si>
    <t>47787402</t>
  </si>
  <si>
    <t>47787502</t>
  </si>
  <si>
    <t>47787602</t>
  </si>
  <si>
    <t>47787702</t>
  </si>
  <si>
    <t>47787802</t>
  </si>
  <si>
    <t>47787902</t>
  </si>
  <si>
    <t>47788002</t>
  </si>
  <si>
    <t>40254511</t>
  </si>
  <si>
    <t>40436192</t>
  </si>
  <si>
    <t>40436193</t>
  </si>
  <si>
    <t>47166792</t>
  </si>
  <si>
    <t>47166793</t>
  </si>
  <si>
    <t>47166892</t>
  </si>
  <si>
    <t>47166893</t>
  </si>
  <si>
    <t>47166992</t>
  </si>
  <si>
    <t>47166993</t>
  </si>
  <si>
    <t>47167092</t>
  </si>
  <si>
    <t>47167093</t>
  </si>
  <si>
    <t>47167292</t>
  </si>
  <si>
    <t>47167293</t>
  </si>
  <si>
    <t>47167392</t>
  </si>
  <si>
    <t>47167393</t>
  </si>
  <si>
    <t>47167492</t>
  </si>
  <si>
    <t>47167493</t>
  </si>
  <si>
    <t>47167592</t>
  </si>
  <si>
    <t>47167593</t>
  </si>
  <si>
    <t>47167692</t>
  </si>
  <si>
    <t>47167693</t>
  </si>
  <si>
    <t>47167792</t>
  </si>
  <si>
    <t>47167793</t>
  </si>
  <si>
    <t>40430182</t>
  </si>
  <si>
    <t>40430183</t>
  </si>
  <si>
    <t>40430282</t>
  </si>
  <si>
    <t>40430283</t>
  </si>
  <si>
    <t>40430382</t>
  </si>
  <si>
    <t>40430383</t>
  </si>
  <si>
    <t>40430482</t>
  </si>
  <si>
    <t>40430483</t>
  </si>
  <si>
    <t>40430782</t>
  </si>
  <si>
    <t>40430783</t>
  </si>
  <si>
    <t>40430982</t>
  </si>
  <si>
    <t>40430983</t>
  </si>
  <si>
    <t>40431082</t>
  </si>
  <si>
    <t>40431083</t>
  </si>
  <si>
    <t>40431182</t>
  </si>
  <si>
    <t>40431183</t>
  </si>
  <si>
    <t>40431282</t>
  </si>
  <si>
    <t>40431283</t>
  </si>
  <si>
    <t>40431582</t>
  </si>
  <si>
    <t>41937982</t>
  </si>
  <si>
    <t>41937983</t>
  </si>
  <si>
    <t>47950102</t>
  </si>
  <si>
    <t>47950202</t>
  </si>
  <si>
    <t>47950302</t>
  </si>
  <si>
    <t>47950402</t>
  </si>
  <si>
    <t>47950602</t>
  </si>
  <si>
    <t>47950902</t>
  </si>
  <si>
    <t>47951302</t>
  </si>
  <si>
    <t>47951402</t>
  </si>
  <si>
    <t>47951502</t>
  </si>
  <si>
    <t>47951602</t>
  </si>
  <si>
    <t>47951702</t>
  </si>
  <si>
    <t>47952002</t>
  </si>
  <si>
    <t>47952202</t>
  </si>
  <si>
    <t>47952302</t>
  </si>
  <si>
    <t>47952402</t>
  </si>
  <si>
    <t>47952502</t>
  </si>
  <si>
    <t>41257305</t>
  </si>
  <si>
    <t>41257605</t>
  </si>
  <si>
    <t>41258105</t>
  </si>
  <si>
    <t>41279304</t>
  </si>
  <si>
    <t>41279306</t>
  </si>
  <si>
    <t>41298304</t>
  </si>
  <si>
    <t>41298315</t>
  </si>
  <si>
    <t>41298316</t>
  </si>
  <si>
    <t>41298333</t>
  </si>
  <si>
    <t>41298404</t>
  </si>
  <si>
    <t>41298406</t>
  </si>
  <si>
    <t>41298433</t>
  </si>
  <si>
    <t>41298435</t>
  </si>
  <si>
    <t>41298504</t>
  </si>
  <si>
    <t>41298506</t>
  </si>
  <si>
    <t>41298525</t>
  </si>
  <si>
    <t>41298533</t>
  </si>
  <si>
    <t>47930503</t>
  </si>
  <si>
    <t>47930505</t>
  </si>
  <si>
    <t>47930506</t>
  </si>
  <si>
    <t>47930603</t>
  </si>
  <si>
    <t>47930605</t>
  </si>
  <si>
    <t>47930606</t>
  </si>
  <si>
    <t>41279406</t>
  </si>
  <si>
    <t>48082603</t>
  </si>
  <si>
    <t>48082604</t>
  </si>
  <si>
    <t>41221002</t>
  </si>
  <si>
    <t>41221008</t>
  </si>
  <si>
    <t>41221018</t>
  </si>
  <si>
    <t>41239704</t>
  </si>
  <si>
    <t>41221503</t>
  </si>
  <si>
    <t>41221506</t>
  </si>
  <si>
    <t>41224302</t>
  </si>
  <si>
    <t>41224331</t>
  </si>
  <si>
    <t>48010502</t>
  </si>
  <si>
    <t>41225202</t>
  </si>
  <si>
    <t>41225302</t>
  </si>
  <si>
    <t>41225402</t>
  </si>
  <si>
    <t>41225512</t>
  </si>
  <si>
    <t>41225602</t>
  </si>
  <si>
    <t>41225702</t>
  </si>
  <si>
    <t>41225902</t>
  </si>
  <si>
    <t>41231802</t>
  </si>
  <si>
    <t>41231902</t>
  </si>
  <si>
    <t>41232202</t>
  </si>
  <si>
    <t>41232402</t>
  </si>
  <si>
    <t>40161702</t>
  </si>
  <si>
    <t>40161802</t>
  </si>
  <si>
    <t>40161901</t>
  </si>
  <si>
    <t>41295903</t>
  </si>
  <si>
    <t>48082902</t>
  </si>
  <si>
    <t>48082903</t>
  </si>
  <si>
    <t>48083002</t>
  </si>
  <si>
    <t>48083003</t>
  </si>
  <si>
    <t>41221102</t>
  </si>
  <si>
    <t>41221103</t>
  </si>
  <si>
    <t>41221106</t>
  </si>
  <si>
    <t>40064202</t>
  </si>
  <si>
    <t>40064203</t>
  </si>
  <si>
    <t>40064204</t>
  </si>
  <si>
    <t>40064205</t>
  </si>
  <si>
    <t>40064206</t>
  </si>
  <si>
    <t>40065503</t>
  </si>
  <si>
    <t>40065504</t>
  </si>
  <si>
    <t>41283112</t>
  </si>
  <si>
    <t>41283113</t>
  </si>
  <si>
    <t>41283114</t>
  </si>
  <si>
    <t>41297702</t>
  </si>
  <si>
    <t>41297713</t>
  </si>
  <si>
    <t>41297714</t>
  </si>
  <si>
    <t>41297802</t>
  </si>
  <si>
    <t>41297813</t>
  </si>
  <si>
    <t>41297814</t>
  </si>
  <si>
    <t>41297902</t>
  </si>
  <si>
    <t>41297913</t>
  </si>
  <si>
    <t>41297914</t>
  </si>
  <si>
    <t>47726513</t>
  </si>
  <si>
    <t>47726515</t>
  </si>
  <si>
    <t>47933503</t>
  </si>
  <si>
    <t>47933504</t>
  </si>
  <si>
    <t>47933505</t>
  </si>
  <si>
    <t>47933506</t>
  </si>
  <si>
    <t>47933603</t>
  </si>
  <si>
    <t>47933604</t>
  </si>
  <si>
    <t>47933605</t>
  </si>
  <si>
    <t>47933703</t>
  </si>
  <si>
    <t>47933704</t>
  </si>
  <si>
    <t>47933705</t>
  </si>
  <si>
    <t>47933904</t>
  </si>
  <si>
    <t>48010103</t>
  </si>
  <si>
    <t>48010104</t>
  </si>
  <si>
    <t>48010105</t>
  </si>
  <si>
    <t>48010106</t>
  </si>
  <si>
    <t>48010203</t>
  </si>
  <si>
    <t>48010204</t>
  </si>
  <si>
    <t>48010205</t>
  </si>
  <si>
    <t>48010303</t>
  </si>
  <si>
    <t>48010304</t>
  </si>
  <si>
    <t>48010305</t>
  </si>
  <si>
    <t>41221702</t>
  </si>
  <si>
    <t>3838847167672</t>
  </si>
  <si>
    <t>40160503</t>
  </si>
  <si>
    <t xml:space="preserve">TESSAROL emajl sjajni beli </t>
  </si>
  <si>
    <t>TESSAROL emajl sjajni crni RAL 9005</t>
  </si>
  <si>
    <t>TESSAROL emajl sjajni čokoladno smeđi RAL 8017</t>
  </si>
  <si>
    <t>TESSAROL emajl sjajni zeleni RAL 6005</t>
  </si>
  <si>
    <t>TESSAROL emajl sjajni crveni RAL 3000</t>
  </si>
  <si>
    <t>TESSAROL emajl sjajni žuti RAL 1021</t>
  </si>
  <si>
    <t>TESSAROL emajl sjajni svetlo plavi RAL 5015</t>
  </si>
  <si>
    <t>TESSAROL emajl sjajni bordo RAL 3004</t>
  </si>
  <si>
    <t>TESSAROL emajl sjajni plavi RAL 5001</t>
  </si>
  <si>
    <t>TESSAROL emajl sjajni oker RAL 8001</t>
  </si>
  <si>
    <t>TESSAROL emajl sjajni oranžni RAL 2010</t>
  </si>
  <si>
    <t>TESSAROL emajl sjajni sivi RAL 7046</t>
  </si>
  <si>
    <t>TESSAROL emajl sjajni srebrni RAL 9006</t>
  </si>
  <si>
    <t>TESSAROL emajl sjajni bakreni RAL 8029</t>
  </si>
  <si>
    <t>TESSAROL emajl sjajni zlatni RAL 1036</t>
  </si>
  <si>
    <t>TESSAROL emajl sjajni svetlo zeleni RAL 6037</t>
  </si>
  <si>
    <r>
      <t xml:space="preserve">TESSAROL emajl </t>
    </r>
    <r>
      <rPr>
        <b/>
        <sz val="10"/>
        <rFont val="Arial"/>
        <family val="2"/>
      </rPr>
      <t>saten</t>
    </r>
    <r>
      <rPr>
        <sz val="10"/>
        <rFont val="Arial"/>
        <family val="2"/>
        <charset val="238"/>
      </rPr>
      <t xml:space="preserve"> - crni RAL 9005</t>
    </r>
  </si>
  <si>
    <r>
      <t xml:space="preserve">TESSAROL emajl </t>
    </r>
    <r>
      <rPr>
        <b/>
        <sz val="10"/>
        <rFont val="Arial"/>
        <family val="2"/>
      </rPr>
      <t>saten</t>
    </r>
    <r>
      <rPr>
        <sz val="10"/>
        <rFont val="Arial"/>
        <family val="2"/>
        <charset val="238"/>
      </rPr>
      <t xml:space="preserve"> beli </t>
    </r>
  </si>
  <si>
    <r>
      <t xml:space="preserve">TESSAROL akrilni emajl </t>
    </r>
    <r>
      <rPr>
        <b/>
        <sz val="10"/>
        <color rgb="FF000000"/>
        <rFont val="Arial"/>
        <family val="2"/>
      </rPr>
      <t>saten</t>
    </r>
    <r>
      <rPr>
        <sz val="10"/>
        <color rgb="FF000000"/>
        <rFont val="Arial"/>
        <family val="2"/>
        <charset val="238"/>
      </rPr>
      <t xml:space="preserve"> beli  - baza 1</t>
    </r>
  </si>
  <si>
    <t>SAP CODE</t>
  </si>
  <si>
    <t>CHROMODEN AQUA KONTAKT ZA 2K LAKOVE ZA PARKET, komponenta B UNIVERZALNA</t>
  </si>
  <si>
    <t>47982102</t>
  </si>
  <si>
    <t>47980102</t>
  </si>
  <si>
    <t>3838968022027</t>
  </si>
  <si>
    <t>3838968022034</t>
  </si>
  <si>
    <t>3838968022041</t>
  </si>
  <si>
    <t>3838968842021</t>
  </si>
  <si>
    <t>3838968843028</t>
  </si>
  <si>
    <t>3838968844025</t>
  </si>
  <si>
    <t>3838968845022</t>
  </si>
  <si>
    <t>3838968846029</t>
  </si>
  <si>
    <t>3838968847026</t>
  </si>
  <si>
    <t>3838968848023</t>
  </si>
  <si>
    <t>3838968849020</t>
  </si>
  <si>
    <t>3838968850026</t>
  </si>
  <si>
    <t>3838968851023</t>
  </si>
  <si>
    <t>46503101</t>
  </si>
  <si>
    <t>3838968229228</t>
  </si>
  <si>
    <t>3838968229235</t>
  </si>
  <si>
    <t>3838968230224</t>
  </si>
  <si>
    <t>3838968230231</t>
  </si>
  <si>
    <t>3838968231221</t>
  </si>
  <si>
    <t>3838968231238</t>
  </si>
  <si>
    <t>3838968329225</t>
  </si>
  <si>
    <t>3838968329232</t>
  </si>
  <si>
    <t>3838968330221</t>
  </si>
  <si>
    <t>3838968330238</t>
  </si>
  <si>
    <t>3838968331228</t>
  </si>
  <si>
    <t>3838968331235</t>
  </si>
  <si>
    <t>3838968245198</t>
  </si>
  <si>
    <t>3838968343016</t>
  </si>
  <si>
    <t>3838968344013</t>
  </si>
  <si>
    <t>3838968345010</t>
  </si>
  <si>
    <t>3838968346017</t>
  </si>
  <si>
    <t>3838968347014</t>
  </si>
  <si>
    <t>3838968305021</t>
  </si>
  <si>
    <t>3838968305038</t>
  </si>
  <si>
    <t>3838968306028</t>
  </si>
  <si>
    <t>3838968306035</t>
  </si>
  <si>
    <t>3838968307025</t>
  </si>
  <si>
    <t>3838968307032</t>
  </si>
  <si>
    <t>3838968308022</t>
  </si>
  <si>
    <t>3838968308039</t>
  </si>
  <si>
    <t>3838968309029</t>
  </si>
  <si>
    <t>3838968309036</t>
  </si>
  <si>
    <t>46410112</t>
  </si>
  <si>
    <t>46412912</t>
  </si>
  <si>
    <t>46412913</t>
  </si>
  <si>
    <t>46413012</t>
  </si>
  <si>
    <t>46413013</t>
  </si>
  <si>
    <t>46413112</t>
  </si>
  <si>
    <t>46413113</t>
  </si>
  <si>
    <t>46322913</t>
  </si>
  <si>
    <t>46323013</t>
  </si>
  <si>
    <t>46323113</t>
  </si>
  <si>
    <t>3838978101545</t>
  </si>
  <si>
    <t>3838978101552</t>
  </si>
  <si>
    <t>3838978101538</t>
  </si>
  <si>
    <t>3838978101521</t>
  </si>
  <si>
    <t>3838978204918</t>
  </si>
  <si>
    <t>3838978100326</t>
  </si>
  <si>
    <t>3838978100159</t>
  </si>
  <si>
    <t>3838978700229</t>
  </si>
  <si>
    <t>3838978700328</t>
  </si>
  <si>
    <t>3838978700298</t>
  </si>
  <si>
    <t>3838978700205</t>
  </si>
  <si>
    <t>3838978305127</t>
  </si>
  <si>
    <t>3838978100586</t>
  </si>
  <si>
    <t>3838978202709</t>
  </si>
  <si>
    <t>3838978202723</t>
  </si>
  <si>
    <t>3838978202747</t>
  </si>
  <si>
    <t>3838978202761</t>
  </si>
  <si>
    <t>3838978202785</t>
  </si>
  <si>
    <t>3838978202822</t>
  </si>
  <si>
    <t>3838978202846</t>
  </si>
  <si>
    <t>3838978202860</t>
  </si>
  <si>
    <t>3838978202884</t>
  </si>
  <si>
    <t>3838978202907</t>
  </si>
  <si>
    <t>3838978202921</t>
  </si>
  <si>
    <t>3838978202945</t>
  </si>
  <si>
    <t>3838978202969</t>
  </si>
  <si>
    <t>3838978203126</t>
  </si>
  <si>
    <t>3838978203645</t>
  </si>
  <si>
    <t>3838978203768</t>
  </si>
  <si>
    <t>3838978203720</t>
  </si>
  <si>
    <t>3838978203102</t>
  </si>
  <si>
    <t>3838978203027</t>
  </si>
  <si>
    <t>3838978203003</t>
  </si>
  <si>
    <t>3838978203225</t>
  </si>
  <si>
    <t>3838978203201</t>
  </si>
  <si>
    <t>3838978203164</t>
  </si>
  <si>
    <t>3838978203188</t>
  </si>
  <si>
    <t>3838978203041</t>
  </si>
  <si>
    <t>3838978203065</t>
  </si>
  <si>
    <t>3838978203089</t>
  </si>
  <si>
    <t>3838978700076</t>
  </si>
  <si>
    <t>350529</t>
  </si>
  <si>
    <t>4.5  kg</t>
  </si>
  <si>
    <t>DURLIN Osnovna boja za drvo - bela</t>
  </si>
  <si>
    <t>3/1</t>
  </si>
  <si>
    <t>DURLIN Osnovna boja za metal - crna</t>
  </si>
  <si>
    <t>DURLIN Osnovna boja za metal - siva</t>
  </si>
  <si>
    <t>DURLIN Osnovna boja za metal - oksidno crvena</t>
  </si>
  <si>
    <t>DURLIN Emajl za drvo i metal - beli mat RAL 9010</t>
  </si>
  <si>
    <t>DURLIN Emajl za drvo i metal - beli RAL 9010</t>
  </si>
  <si>
    <t>DURLIN Emajl za drvo i metal - bordo RAL 3005</t>
  </si>
  <si>
    <t>DURLIN Emajl za drvo i metal - braon RAL 8017</t>
  </si>
  <si>
    <t>DURLIN Emajl za drvo i metal - crni mat RAL 9005</t>
  </si>
  <si>
    <t>DURLIN Emajl za drvo i metal - crni RAL 9005</t>
  </si>
  <si>
    <t>DURLIN Emajl za drvo i metal - crveni RAL 3020</t>
  </si>
  <si>
    <t>DURLIN Emajl za drvo i metal - oker</t>
  </si>
  <si>
    <t>DURLIN Emajl za drvo i metal - oranž RAL 2009</t>
  </si>
  <si>
    <t>DURLIN Emajl za drvo i metal - plavi RAL 5005</t>
  </si>
  <si>
    <t>DURLIN Emajl za drvo i metal - sivi RAL 7040</t>
  </si>
  <si>
    <t>DURLIN Emajl za drvo i metal - slonova kost RAL 1015</t>
  </si>
  <si>
    <t>DURLIN Emajl za drvo i metal - srebrni RAL 9006</t>
  </si>
  <si>
    <t>DURLIN Emajl za drvo i metal - svetlo braon RAL 8011</t>
  </si>
  <si>
    <t>DURLIN Emajl za drvo i metal - svetlo plavi RAL 5015</t>
  </si>
  <si>
    <t>DURLIN Emajl za drvo i metal - zeleni RAL 6005</t>
  </si>
  <si>
    <t>DURLIN Emajl za drvo i metal - žuti RAL 1021</t>
  </si>
  <si>
    <t>DURLIN Antik emajl - crni</t>
  </si>
  <si>
    <t>1  kg</t>
  </si>
  <si>
    <t>DURLIN Antik emajl - crveni</t>
  </si>
  <si>
    <t>DURLIN Antik emajl - sivi</t>
  </si>
  <si>
    <t>DURLIN Antik emajl - zeleni</t>
  </si>
  <si>
    <t>DURLIN Antikorozivni temelj - oksidno crveni</t>
  </si>
  <si>
    <t>7  kg</t>
  </si>
  <si>
    <t>DURLIN Antikorozivni temelj - sivi</t>
  </si>
  <si>
    <t>DURLIN Vatrostalna boja bronza 500 ºC - srebrna</t>
  </si>
  <si>
    <t>DURLIN Emajl 3/1 - beli RAL 9010</t>
  </si>
  <si>
    <t>DURLIN Emajl 3/1 - braon RAL 8017</t>
  </si>
  <si>
    <t>DURLIN Emajl 3/1 - crni RAL 9005</t>
  </si>
  <si>
    <t>DURLIN Emajl 3/1 - crveni RAL 3020</t>
  </si>
  <si>
    <t>DURLIN Emajl 3/1 - slonova kost RAL 1015</t>
  </si>
  <si>
    <t>DURLIN Emajl 3/1 - plavi RAL 5005</t>
  </si>
  <si>
    <t>DURLIN Emajl 3/1 - sivi RAL 7040</t>
  </si>
  <si>
    <t>DURLIN Emajl 3/1 - srebrni RAL 9006</t>
  </si>
  <si>
    <t>DURLIN Emajl 3/1 - zeleni RAL 6005</t>
  </si>
  <si>
    <t>DURLIN Emajl 3/1 - žuti RAL 1021</t>
  </si>
  <si>
    <t>DURLIN Emajl 3/1 - antik crni</t>
  </si>
  <si>
    <t>DURLIN Emajl 3/1 - antik sivi</t>
  </si>
  <si>
    <t>DURLIN Emajl za radijatore - beli</t>
  </si>
  <si>
    <t>DURLIN Wash Primer</t>
  </si>
  <si>
    <t>DURLIN Laneni firnis</t>
  </si>
  <si>
    <t>DURLIN Laneno ulje Art</t>
  </si>
  <si>
    <t>DURLIN Terpentin Art</t>
  </si>
  <si>
    <t>DURLIN Antirost</t>
  </si>
  <si>
    <t>DURLIN Poliesterski set</t>
  </si>
  <si>
    <t>1.055  kg</t>
  </si>
  <si>
    <t>DURLIN Uljani razređivač</t>
  </si>
  <si>
    <t>NITRO Nitro emajl - beli mat RAL 9010</t>
  </si>
  <si>
    <t>NITRO Nitro emajl - beli RAL 9010</t>
  </si>
  <si>
    <t>NITRO Nitro emajl - bordo RAL 3005</t>
  </si>
  <si>
    <t>NITRO Nitro emajl - braon RAL 8017</t>
  </si>
  <si>
    <t>NITRO Nitro emajl - crni mat RAL 9005</t>
  </si>
  <si>
    <t>NITRO Nitro emajl - crni RAL 9005</t>
  </si>
  <si>
    <t>NITRO Nitro emajl - crveni RAL 3020</t>
  </si>
  <si>
    <t>NITRO Nitro emajl - oker</t>
  </si>
  <si>
    <t>NITRO Nitro emajl - oranž RAL 2009</t>
  </si>
  <si>
    <t>NITRO Nitro emajl - plavi RAL 5005</t>
  </si>
  <si>
    <t>NITRO Nitro emajl - sivi RAL 7040</t>
  </si>
  <si>
    <t>NITRO Nitro emajl - slonova kost RAL 1015</t>
  </si>
  <si>
    <t>NITRO Nitro emajl - srebrni RAL 9006</t>
  </si>
  <si>
    <t>NITRO Nitro emajl - svetlo braon RAL 8011</t>
  </si>
  <si>
    <t>NITRO Nitro emajl - svetlo plavi RAL 5015</t>
  </si>
  <si>
    <t>NITRO Nitro emajl - zeleni RAL 6005</t>
  </si>
  <si>
    <t>NITRO Nitro emajl - žuti RAL 1021</t>
  </si>
  <si>
    <t>NITRO Nitro lak osnovni</t>
  </si>
  <si>
    <t>NITRO Nitro lak završni - sjaj</t>
  </si>
  <si>
    <t>NITRO Nitro lak završni - polumat</t>
  </si>
  <si>
    <t>NITRO Nitro lak završni - mat</t>
  </si>
  <si>
    <t>NITRO Nitro efekt lak - bakarni</t>
  </si>
  <si>
    <t>NITRO Nitro efekt lak - crni</t>
  </si>
  <si>
    <t>NITRO Nitro efekt lak - crveni</t>
  </si>
  <si>
    <t>NITRO Nitro efekt lak - plavi</t>
  </si>
  <si>
    <t>NITRO Nitro efekt lak - tamno plavi</t>
  </si>
  <si>
    <t>NITRO Nitro efekt lak - srebrni</t>
  </si>
  <si>
    <t>NITRO Nitro efekt lak - sivi</t>
  </si>
  <si>
    <t>NITRO Nitro efekt lak - tamno sivi</t>
  </si>
  <si>
    <t>NITRO Nitro efekt lak - zeleni</t>
  </si>
  <si>
    <t>NITRO Nitro efekt lak - tamno zeleni</t>
  </si>
  <si>
    <t>NITRO Nitro bajc - braon D 579</t>
  </si>
  <si>
    <t>NITRO Nitro bajc - čeri</t>
  </si>
  <si>
    <t>NITRO Nitro bajc - dunja</t>
  </si>
  <si>
    <t>NITRO Nitro bajc - hrast P-43</t>
  </si>
  <si>
    <t>NITRO Nitro bajc - hrast D 363</t>
  </si>
  <si>
    <t>NITRO Nitro bajc - konjak</t>
  </si>
  <si>
    <t>NITRO Nitro bajc - mahagoni</t>
  </si>
  <si>
    <t>NITRO Nitro bajc - svetli orah</t>
  </si>
  <si>
    <t>NITRO Nitro bajc - orah P-44</t>
  </si>
  <si>
    <t>NITRO Nitro bajc - palisander</t>
  </si>
  <si>
    <t>NITRO Nitro bajc - špansko crni</t>
  </si>
  <si>
    <t>NITRO Nitro bajc - tik</t>
  </si>
  <si>
    <t>NITRO Nitro osnovna boja za drvo - bela</t>
  </si>
  <si>
    <t>NITRO Nitro temeljna boja za metal - oksidno crvena</t>
  </si>
  <si>
    <t>NITRO Nitro temeljna boja za metal - siva</t>
  </si>
  <si>
    <t>NITRO Nitro razređivač</t>
  </si>
  <si>
    <t>DEKORIN Impregnacija</t>
  </si>
  <si>
    <t>DEKORIN Lazura - bezbojna Nº1</t>
  </si>
  <si>
    <t>DEKORIN Lazura - bor Nº2</t>
  </si>
  <si>
    <t>DEKORIN Lazura - tik Nº3</t>
  </si>
  <si>
    <t>DEKORIN Lazura - orah Nº4</t>
  </si>
  <si>
    <t>DEKORIN Lazura - ebanovina Nº5</t>
  </si>
  <si>
    <t>DEKORIN Lazura - kesten Nº6</t>
  </si>
  <si>
    <t>DEKORIN Lazura - mahagoni Nº7</t>
  </si>
  <si>
    <t>DEKORIN Lazura - trešnja Nº8</t>
  </si>
  <si>
    <t>DEKORIN Lazura - palisander Nº9</t>
  </si>
  <si>
    <t>DEKORIN Lazura - akacija Nº52</t>
  </si>
  <si>
    <t>DEKORIN Lazura - hrast Nº93</t>
  </si>
  <si>
    <t>DEKORIN Top lazura - bezbojna Nº1</t>
  </si>
  <si>
    <t>DEKORIN Top lazura - bor Nº2</t>
  </si>
  <si>
    <t>DEKORIN Top lazura - tik Nº3</t>
  </si>
  <si>
    <t>DEKORIN Top lazura - orah Nº4</t>
  </si>
  <si>
    <t>DEKORIN Top lazura - ebanovina Nº5</t>
  </si>
  <si>
    <t>DEKORIN Top lazura - kesten Nº6</t>
  </si>
  <si>
    <t>DEKORIN Top lazura - mahagoni Nº7</t>
  </si>
  <si>
    <t>DEKORIN Top lazura - trešnja Nº8</t>
  </si>
  <si>
    <t>DEKORIN Top lazura - palisander Nº9</t>
  </si>
  <si>
    <t>DEKORIN Top lazura - akacija Nº52</t>
  </si>
  <si>
    <t>DEKORIN Top lazura - hrast Nº93</t>
  </si>
  <si>
    <t>BETAKOL Boja za beton - bela RAL 9010</t>
  </si>
  <si>
    <t>25  kg</t>
  </si>
  <si>
    <t>BETAKOL Boja za beton - braon RAL 8015</t>
  </si>
  <si>
    <t>BETAKOL Boja za beton - crna RAL 9005</t>
  </si>
  <si>
    <t>BETAKOL Boja za beton - crvena RAL 3002</t>
  </si>
  <si>
    <t>BETAKOL Boja za beton - oker</t>
  </si>
  <si>
    <t>BETAKOL Boja za beton - oksidno crvena</t>
  </si>
  <si>
    <t>BETAKOL Boja za beton - oksidno zelena</t>
  </si>
  <si>
    <t>BETAKOL Boja za beton - plava RAL 5003</t>
  </si>
  <si>
    <t>BETAKOL Boja za beton - siva RAL 7032</t>
  </si>
  <si>
    <t>BETAKOL Boja za beton - siva RAL 7040</t>
  </si>
  <si>
    <t>BETAKOL Boja za beton - svetlo plava RAL 5015</t>
  </si>
  <si>
    <t>BETAKOL Boja za beton - žuta RAL 1021</t>
  </si>
  <si>
    <t>BETAKOL Lak za kamen</t>
  </si>
  <si>
    <t>BETAKOL Razređivač za boju za beton</t>
  </si>
  <si>
    <t>ZVEZDAPOL Praškasta glet masa za ručno nanošenje</t>
  </si>
  <si>
    <t>5  kg</t>
  </si>
  <si>
    <t>ZVEZDAPOL Praškasta glet masa GLET 3/1</t>
  </si>
  <si>
    <t>ZVEZDAPOL Tečni glet</t>
  </si>
  <si>
    <t>ZVEZDAPOL Boja za zidove</t>
  </si>
  <si>
    <t>3  kg</t>
  </si>
  <si>
    <t>8  kg</t>
  </si>
  <si>
    <t>ZVEZDAPOL Boja za zidove Periva B1</t>
  </si>
  <si>
    <t>ZVEZDAPOL Boja za zidove Periva B2</t>
  </si>
  <si>
    <t>ZVEZDAPOL Boja za zidove Periva B3</t>
  </si>
  <si>
    <t>ZVEZDAPOL Toner - braon</t>
  </si>
  <si>
    <t>ZVEZDAPOL Toner - crni</t>
  </si>
  <si>
    <t>ZVEZDAPOL Toner - crveni</t>
  </si>
  <si>
    <t>ZVEZDAPOL Toner - oker</t>
  </si>
  <si>
    <t>ZVEZDAPOL Toner - oranž</t>
  </si>
  <si>
    <t>ZVEZDAPOL Toner - plavi</t>
  </si>
  <si>
    <t>ZVEZDAPOL Toner - zeleni</t>
  </si>
  <si>
    <t>ZVEZDAPOL Toner - žuti</t>
  </si>
  <si>
    <t>FASAKRIL Podloga za impregnaciju 1:8 EXTRA</t>
  </si>
  <si>
    <t>0.8  kg</t>
  </si>
  <si>
    <t>10  kg</t>
  </si>
  <si>
    <t>FASAKRIL Boja za zidove i fasade (na bazi vode)</t>
  </si>
  <si>
    <t>FASAKRIL Razređivač za boju za fasade</t>
  </si>
  <si>
    <t>FASAKRIL Lepak za lepljenje stiropora i armiranje mrežice UNI</t>
  </si>
  <si>
    <t>FASAKRIL Lepak za mineralnu vunu MW</t>
  </si>
  <si>
    <t>FASAKRIL Podloga za malter - GRUND</t>
  </si>
  <si>
    <t>FASAKRIL Mineralni malter Z 1,5MM/25KG</t>
  </si>
  <si>
    <t>FASAKRIL Mineralni malter R 2,0MM/25KG</t>
  </si>
  <si>
    <t>FASAKRIL Akrilni fasadni malter 1,5 mm "Z"</t>
  </si>
  <si>
    <t>FASAKRIL Akrilni fasadni malter 2,0 mm "Z"</t>
  </si>
  <si>
    <t>FASAKRIL Akrilni fasadni malter 1,5 mm "R"</t>
  </si>
  <si>
    <t>FASAKRIL Akrilni fasadni malter 2,0 mm "R"</t>
  </si>
  <si>
    <t>FASAKRIL Akrilni fasadni malter 1,5 mm "Z" B3</t>
  </si>
  <si>
    <t>FASAKRIL Akrilni fasadni malter 2,0 mm "Z" B3</t>
  </si>
  <si>
    <t>FASAKRIL Akrilni fasadni malter 1,5 mm "R" B3</t>
  </si>
  <si>
    <t>FASAKRIL Akrilni fasadni malter 2,0 mm "R" B3</t>
  </si>
  <si>
    <t>FASAKRIL Silikonski fasadni malter 1,5 mm "Z"</t>
  </si>
  <si>
    <t>FASAKRIL Silikonski fasadni malter 2,0 mm "Z"</t>
  </si>
  <si>
    <t>FASAKRIL Silikonski fasadni malter 1,5 mm "R"</t>
  </si>
  <si>
    <t>FASAKRIL Silikonski fasadni malter 2,0 mm "R"</t>
  </si>
  <si>
    <t>FASAKRIL Silikonski fasadni malter 1,5 mm "Z" B3</t>
  </si>
  <si>
    <t>FASAKRIL Silikonski fasadni malter 2,0 mm "Z" B3</t>
  </si>
  <si>
    <t>FASAKRIL Silikonski fasadni malter 1,5 mm "R" B3</t>
  </si>
  <si>
    <t>FASAKRIL Silikonski fasadni malter 2,0 mm "R" B3</t>
  </si>
  <si>
    <t>FASAKRIL Dekorativni fasadni malter KULIR - emulzija</t>
  </si>
  <si>
    <t>6  kg</t>
  </si>
  <si>
    <t>FASAKRIL kulir - dekorativno zrno - belo</t>
  </si>
  <si>
    <t>FASAKRIL kulir - dekorativno zrno - braon 8001</t>
  </si>
  <si>
    <t>FASAKRIL kulir - dekorativno zrno - braon 8003</t>
  </si>
  <si>
    <t>FASAKRIL kulir - dekorativno zrno - crno</t>
  </si>
  <si>
    <t>FASAKRIL kulir - dekorativno zrno - krem 1015</t>
  </si>
  <si>
    <t>FASAKRIL kulir - dekorativno zrno - oranž</t>
  </si>
  <si>
    <t>FASAKRIL kulir - dekorativno zrno - sivo 7042</t>
  </si>
  <si>
    <t>FASAKRIL kulir - dekorativno zrno - smeđe</t>
  </si>
  <si>
    <t>FASAKRIL kulir - dekorativno zrno - zeleno 6011</t>
  </si>
  <si>
    <t>PALAS Fleksibilni lepak za keramiku FLEXO</t>
  </si>
  <si>
    <t>PALAS Lepak za keramiku za unutrašnju upotrebu TERRA</t>
  </si>
  <si>
    <t>PALAS Lepak za keramiku za spoljnu i unutrašnju upotrebu ULTRA</t>
  </si>
  <si>
    <t>LIGNOLUKS Akrilni bajc - hrast P-43</t>
  </si>
  <si>
    <t>LIGNOLUKS Akrilni bajc - konjak</t>
  </si>
  <si>
    <t>LIGNOLUKS Akrilni bajc - mahagoni</t>
  </si>
  <si>
    <t>LIGNOLUKS Akrilni bajc - svetli orah</t>
  </si>
  <si>
    <t>LIGNOLUKS Akrilni bajc - orah P-44</t>
  </si>
  <si>
    <t>LIGNOLUKS Akrilni bajc - špansko crni</t>
  </si>
  <si>
    <t>LIGNOLUKS Akrilni bajc - tik</t>
  </si>
  <si>
    <t>LIGNOLUKS Masa za fugovanje parketa</t>
  </si>
  <si>
    <t>0.9  kg</t>
  </si>
  <si>
    <t>4  kg</t>
  </si>
  <si>
    <t>LIGNOLUKS PUR primer</t>
  </si>
  <si>
    <t>LIGNOLUKS Lepak za parket PU 101</t>
  </si>
  <si>
    <t>14.3  kg</t>
  </si>
  <si>
    <t>6.6  kg</t>
  </si>
  <si>
    <t>LIGNOLUKS Lepak za parket STANDARD</t>
  </si>
  <si>
    <t>LIGNOLUKS Uretan lak za parket</t>
  </si>
  <si>
    <t>LIGNOLUKS Lak za parket 1K osnovni</t>
  </si>
  <si>
    <t>LIGNOLUKS Lak za parket 2K osnovni, komponenta A</t>
  </si>
  <si>
    <t>LIGNOLUKS Lak za parket 2K osnovni, komponenta B</t>
  </si>
  <si>
    <t>LIGNOLUKS Lak za parket 2K visokog sjaja CLASSIC, komponenta A</t>
  </si>
  <si>
    <t>LIGNOLUKS Lak za parket 2K visokog sjaja CLASSIC, komponenta B</t>
  </si>
  <si>
    <t>LIGNOLUKS Lak za parket 2K visokog sjaja EXTRA, komponenta A</t>
  </si>
  <si>
    <t>LIGNOLUKS Lak za parket 2K visokog sjaja EXTRA, komponenta B</t>
  </si>
  <si>
    <t>LIGNOLUKS Lak za parket 2K polumat EXTRA, komponenta A</t>
  </si>
  <si>
    <t>LIGNOLUKS Lak za parket 2K polumat EXTRA, komponenta B</t>
  </si>
  <si>
    <t>LIGNOLUKS Vodeni lak za parket osnovni</t>
  </si>
  <si>
    <t>LIGNOLUKS Vodeni lak za parket 1K - polumat</t>
  </si>
  <si>
    <t>LIGNOLUKS Vodeni lak za parket 1K - visoki sjaj</t>
  </si>
  <si>
    <t>LIGNOLUKS Vodeni lak za parket 2K - visoki sjaj, komponenta A</t>
  </si>
  <si>
    <t>LIGNOLUKS Vodeni lak za parket 2K - visoki sjaj, komponenta B</t>
  </si>
  <si>
    <t>LIGNOLUKS Vodeni lak za parket 2K - polumat, komponenta A</t>
  </si>
  <si>
    <t>LIGNOLUKS Vodeni lak za parket 2K - polumat, komponenta B</t>
  </si>
  <si>
    <t>LIGNOLUKS Vodeni lak za parket 2K - mat, komponenta A</t>
  </si>
  <si>
    <t>LIGNOLUKS Vodeni lak za parket 2K - mat, komponenta B</t>
  </si>
  <si>
    <t>LIGNOLUKS Razređivač za lak za parket</t>
  </si>
  <si>
    <t>DEKORPOL unutrašnja zidna boja</t>
  </si>
  <si>
    <t>DEKORFIX lepak za stiropor</t>
  </si>
  <si>
    <t>25 kg</t>
  </si>
  <si>
    <t>22 kg</t>
  </si>
  <si>
    <t>TESSAROL PRO Protect beli</t>
  </si>
  <si>
    <t>TESSAROL PRO Protect beli satin</t>
  </si>
  <si>
    <t>3838847175714</t>
  </si>
  <si>
    <t>3838847175707</t>
  </si>
  <si>
    <t>3838847175776</t>
  </si>
  <si>
    <t>3838847175769</t>
  </si>
  <si>
    <t>3838847175738</t>
  </si>
  <si>
    <t>3838847175745</t>
  </si>
  <si>
    <t>TESSAROL PRO Protect čokoladno smeđi RAL 8017</t>
  </si>
  <si>
    <t>TESSAROL PRO Protect crni RAL 9005</t>
  </si>
  <si>
    <t>TESSAROL PRO Protect sivi RAL 7046</t>
  </si>
  <si>
    <t>TESSAROL PRO Protect zeleni RAL 6005</t>
  </si>
  <si>
    <t>3838847706239</t>
  </si>
  <si>
    <t>3838847706246</t>
  </si>
  <si>
    <t>3838847706253</t>
  </si>
  <si>
    <t>3838847706260</t>
  </si>
  <si>
    <t>SPEKTRA fasadna boja RENOXAN B1 - novo</t>
  </si>
  <si>
    <t>SPEKTRA fasadna boja RENOXAN B2 - novo</t>
  </si>
  <si>
    <t>15 kg</t>
  </si>
  <si>
    <t>40169101</t>
  </si>
  <si>
    <t>3838968691018</t>
  </si>
  <si>
    <t>BELCARE</t>
  </si>
  <si>
    <t>46340102</t>
  </si>
  <si>
    <t>3838968401020</t>
  </si>
  <si>
    <t>BELPROTECT</t>
  </si>
  <si>
    <t>46524002</t>
  </si>
  <si>
    <t>3838968240025</t>
  </si>
  <si>
    <t>BELFRESH</t>
  </si>
  <si>
    <t>RALLYE</t>
  </si>
  <si>
    <t>Rallye Wheel Silver 500ml</t>
  </si>
  <si>
    <t>Rallye Steel Wheel 500ml</t>
  </si>
  <si>
    <t>Rallye Wheel Black glossy 500ml</t>
  </si>
  <si>
    <t>Rallye black glossy 500ml</t>
  </si>
  <si>
    <t>Rallye black mat 500ml</t>
  </si>
  <si>
    <t>Rallye white glossy 500ml</t>
  </si>
  <si>
    <t>Rallye white mat 500ml</t>
  </si>
  <si>
    <t>Rallye Clearcoat 500ml</t>
  </si>
  <si>
    <t>Rallye Primer grey 500ml</t>
  </si>
  <si>
    <t>Rallye wheel gold</t>
  </si>
  <si>
    <t>3838978205021</t>
  </si>
  <si>
    <t xml:space="preserve">RAZREDČILO SK </t>
  </si>
  <si>
    <t>3838978102283</t>
  </si>
  <si>
    <t>3838978700212</t>
  </si>
  <si>
    <t>KEMIPOL B-11</t>
  </si>
  <si>
    <t>3838978700236</t>
  </si>
  <si>
    <t>KEMIPOL B-31</t>
  </si>
  <si>
    <t>DURLIN</t>
  </si>
  <si>
    <t>NITRO</t>
  </si>
  <si>
    <t>lakovi</t>
  </si>
  <si>
    <t>DEKORIN</t>
  </si>
  <si>
    <t>BETAKOL</t>
  </si>
  <si>
    <t>Boje za beton</t>
  </si>
  <si>
    <t>ZVEZDAPOL</t>
  </si>
  <si>
    <t>FASAKRIL</t>
  </si>
  <si>
    <t>PALAS</t>
  </si>
  <si>
    <t>LIGNOLUKS</t>
  </si>
  <si>
    <t>nijansirne paste</t>
  </si>
  <si>
    <t>BELTON             tankoslojna lazura</t>
  </si>
  <si>
    <t xml:space="preserve">BELTOP            </t>
  </si>
  <si>
    <t>debeloslojna lazura</t>
  </si>
  <si>
    <t xml:space="preserve">ILLUMINA </t>
  </si>
  <si>
    <t>premaz za posvetljivanje</t>
  </si>
  <si>
    <t>Lazurni premazi na vodenoj osnovi</t>
  </si>
  <si>
    <t>Sredstva za zaštitu drveta</t>
  </si>
  <si>
    <t>Ulja za drvo</t>
  </si>
  <si>
    <t>Akrilni kit za drvo</t>
  </si>
  <si>
    <t xml:space="preserve">TOPHYBID  </t>
  </si>
  <si>
    <t>Hibridna lazura za spolja i unutra</t>
  </si>
  <si>
    <t>WOOD Cosmetics</t>
  </si>
  <si>
    <t>osnovne boje</t>
  </si>
  <si>
    <t>emajl za drvo i metal</t>
  </si>
  <si>
    <t>premazi za posebne namene</t>
  </si>
  <si>
    <t>pomoćna sredstva</t>
  </si>
  <si>
    <t>efekt lakovi</t>
  </si>
  <si>
    <t>bajčevi</t>
  </si>
  <si>
    <t>temeljne boje</t>
  </si>
  <si>
    <t>impregnacija</t>
  </si>
  <si>
    <t>lazura</t>
  </si>
  <si>
    <t>top lazura</t>
  </si>
  <si>
    <t>razređivač</t>
  </si>
  <si>
    <t>unutrašnje mase za izravnjavanje</t>
  </si>
  <si>
    <t>unutrašnje boje</t>
  </si>
  <si>
    <t>toneri</t>
  </si>
  <si>
    <t>impregnacije</t>
  </si>
  <si>
    <t>boje za zidove i fasade</t>
  </si>
  <si>
    <t>razređivači za građevinske premaze</t>
  </si>
  <si>
    <t>lepkovi za keramiku</t>
  </si>
  <si>
    <t>akrilni bajčevi</t>
  </si>
  <si>
    <t>masa za fugovanje parketa</t>
  </si>
  <si>
    <t>lepkovi za parket</t>
  </si>
  <si>
    <t>lakovi za parket</t>
  </si>
  <si>
    <t>Ostala sredstva</t>
  </si>
  <si>
    <t>CHROMODEN AQUA - osnovni lak, masa za fugovanje i gel</t>
  </si>
  <si>
    <t>PACKAGING 
UNIT</t>
  </si>
  <si>
    <t>0.75 lit</t>
  </si>
  <si>
    <t>5  lit</t>
  </si>
  <si>
    <t>0.75  lit</t>
  </si>
  <si>
    <t>0.2  lit</t>
  </si>
  <si>
    <t>0,75  lit</t>
  </si>
  <si>
    <t>1  lit</t>
  </si>
  <si>
    <t>0.9  lit</t>
  </si>
  <si>
    <t xml:space="preserve">         1  lit</t>
  </si>
  <si>
    <t>10  lit</t>
  </si>
  <si>
    <t xml:space="preserve">     0.75  lit</t>
  </si>
  <si>
    <t xml:space="preserve">         5  lit</t>
  </si>
  <si>
    <t>2  lit</t>
  </si>
  <si>
    <t>15  lit</t>
  </si>
  <si>
    <t>1.86  lit</t>
  </si>
  <si>
    <t>4.65  lit</t>
  </si>
  <si>
    <t>9.3  lit</t>
  </si>
  <si>
    <t>0.1  lit</t>
  </si>
  <si>
    <t>20  lit</t>
  </si>
  <si>
    <t>1,5  lit</t>
  </si>
  <si>
    <t>3  lit</t>
  </si>
  <si>
    <t>1.5  lit</t>
  </si>
  <si>
    <t>0.5  lit</t>
  </si>
  <si>
    <t>TESSAROL akrilni emajl sjajni beli - baza 1</t>
  </si>
  <si>
    <t>TESSAROL akrilni emajl sjajni crni</t>
  </si>
  <si>
    <r>
      <t xml:space="preserve">TESSAROL akrilni emajl </t>
    </r>
    <r>
      <rPr>
        <b/>
        <sz val="10"/>
        <rFont val="Arial"/>
        <family val="2"/>
      </rPr>
      <t>saten</t>
    </r>
    <r>
      <rPr>
        <sz val="10"/>
        <rFont val="Arial"/>
        <family val="2"/>
        <charset val="238"/>
      </rPr>
      <t xml:space="preserve"> crni saten</t>
    </r>
  </si>
  <si>
    <t>TESSAROL akrilni emajl sjajni - baza 2</t>
  </si>
  <si>
    <t>TESSAROL akrilni emajl sjajni - baza 3</t>
  </si>
  <si>
    <t>TESSAROL akrilni emajl sjajni -  baza 3</t>
  </si>
  <si>
    <r>
      <t xml:space="preserve">TESSAROL akrilni emajl </t>
    </r>
    <r>
      <rPr>
        <b/>
        <sz val="10"/>
        <rFont val="Arial"/>
        <family val="2"/>
      </rPr>
      <t>saten</t>
    </r>
    <r>
      <rPr>
        <sz val="10"/>
        <rFont val="Arial"/>
        <family val="2"/>
        <charset val="238"/>
      </rPr>
      <t xml:space="preserve"> - baza 2</t>
    </r>
  </si>
  <si>
    <r>
      <t xml:space="preserve">TESSAROL akrilni emajl </t>
    </r>
    <r>
      <rPr>
        <b/>
        <sz val="10"/>
        <rFont val="Arial"/>
        <family val="2"/>
      </rPr>
      <t>saten</t>
    </r>
    <r>
      <rPr>
        <sz val="10"/>
        <rFont val="Arial"/>
        <family val="2"/>
        <charset val="238"/>
      </rPr>
      <t xml:space="preserve"> - baza 3</t>
    </r>
  </si>
  <si>
    <t>FASAKRIL Boja za zidove i fasade SB (na bazi rastvarača)</t>
  </si>
  <si>
    <t>SREDSTVA ZA OTKLANJANJE RĐE</t>
  </si>
  <si>
    <t>SPEKTRA Magnetic RAL 7024 - siva</t>
  </si>
  <si>
    <t>BETAKOL Impregnacija</t>
  </si>
  <si>
    <t>Belinka oil decking 201 - natur</t>
  </si>
  <si>
    <t>Belinka oil decking 202 - orah</t>
  </si>
  <si>
    <t>Belinka oil decking 203 - tik</t>
  </si>
  <si>
    <t>Belinka oil decking 204 - palisander</t>
  </si>
  <si>
    <t>Belinka oil decking 205 - siva</t>
  </si>
  <si>
    <t>3838978101248</t>
  </si>
  <si>
    <t>BRUSNE I POLIRNE PASTE program za industrijske potrošače</t>
  </si>
  <si>
    <t>DEKORIN Lak za čamce</t>
  </si>
  <si>
    <t>% poskupljenja</t>
  </si>
  <si>
    <t>VP cena
15.02.2022.</t>
  </si>
  <si>
    <t>VP cena
16.05.2022.</t>
  </si>
  <si>
    <t>VP cena
01.05.2023.</t>
  </si>
  <si>
    <t>FASAKRIL Lepak za lepljenje stiropora PRIME</t>
  </si>
  <si>
    <t>na upit</t>
  </si>
  <si>
    <t xml:space="preserve">SPEKTRA LEVEL TERMO </t>
  </si>
  <si>
    <r>
      <t xml:space="preserve">TESSAROL emajl sjajni antracit RAL 7016 -  </t>
    </r>
    <r>
      <rPr>
        <b/>
        <sz val="10"/>
        <color rgb="FFFF0000"/>
        <rFont val="Arial"/>
        <family val="2"/>
      </rPr>
      <t>NOVO</t>
    </r>
  </si>
  <si>
    <r>
      <t>FASAKRIL Lepak za lepljenje stiropora PRIME WHITE -</t>
    </r>
    <r>
      <rPr>
        <b/>
        <sz val="10"/>
        <color rgb="FFFF0000"/>
        <rFont val="Arial"/>
        <family val="2"/>
      </rPr>
      <t xml:space="preserve"> NOVO</t>
    </r>
  </si>
  <si>
    <r>
      <t xml:space="preserve">ZVEZDAPOL Ice white - </t>
    </r>
    <r>
      <rPr>
        <sz val="10"/>
        <color rgb="FFFF0000"/>
        <rFont val="Arial"/>
        <family val="2"/>
      </rPr>
      <t>NOVO</t>
    </r>
  </si>
  <si>
    <t>5 lit</t>
  </si>
  <si>
    <t>15 lit</t>
  </si>
  <si>
    <r>
      <t xml:space="preserve">FASAKRIL kulir - dekorativno zrno - tamno braon 8024 </t>
    </r>
    <r>
      <rPr>
        <sz val="10"/>
        <color rgb="FFFF0000"/>
        <rFont val="Arial"/>
        <family val="2"/>
      </rPr>
      <t>NOVO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</si>
</sst>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6">
    <font>
      <sz val="10"/>
      <color rgb="FF000000"/>
      <name val="Times New Roman"/>
      <charset val="204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vertAlign val="subscript"/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b/>
      <sz val="10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E36E5D"/>
      <name val="Arial"/>
      <family val="2"/>
      <charset val="238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  <charset val="238"/>
    </font>
    <font>
      <b/>
      <sz val="10"/>
      <color rgb="FFFFC000"/>
      <name val="Arial"/>
      <family val="2"/>
      <charset val="238"/>
    </font>
    <font>
      <b/>
      <sz val="10"/>
      <color rgb="FF99660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0"/>
      <color theme="3" tint="0.3999755851924192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rgb="FF00CCFF"/>
      <name val="Arial"/>
      <family val="2"/>
      <charset val="238"/>
    </font>
    <font>
      <sz val="8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38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2"/>
      </bottom>
      <diagonal/>
    </border>
  </borders>
  <cellStyleXfs count="6">
    <xf numFmtId="0" fontId="0" fillId="0" borderId="0"/>
    <xf numFmtId="0" fontId="7" fillId="10" borderId="0" applyNumberFormat="0" applyBorder="0" applyAlignment="0" applyProtection="0"/>
    <xf numFmtId="0" fontId="8" fillId="0" borderId="0"/>
    <xf numFmtId="0" fontId="9" fillId="0" borderId="0"/>
    <xf numFmtId="43" fontId="17" fillId="0" borderId="0" applyFont="0" applyFill="0" applyBorder="0" applyAlignment="0" applyProtection="0"/>
    <xf numFmtId="0" fontId="30" fillId="0" borderId="0"/>
  </cellStyleXfs>
  <cellXfs count="294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 wrapText="1"/>
    </xf>
    <xf numFmtId="49" fontId="3" fillId="0" borderId="1" xfId="1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0" xfId="3" applyFont="1"/>
    <xf numFmtId="0" fontId="9" fillId="0" borderId="0" xfId="3"/>
    <xf numFmtId="49" fontId="3" fillId="0" borderId="0" xfId="3" applyNumberFormat="1" applyFont="1" applyAlignment="1">
      <alignment horizontal="center"/>
    </xf>
    <xf numFmtId="0" fontId="4" fillId="0" borderId="0" xfId="3" applyFont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3" applyFont="1"/>
    <xf numFmtId="0" fontId="9" fillId="4" borderId="0" xfId="3" applyFill="1"/>
    <xf numFmtId="0" fontId="13" fillId="0" borderId="0" xfId="3" applyFont="1"/>
    <xf numFmtId="49" fontId="13" fillId="0" borderId="0" xfId="3" applyNumberFormat="1" applyFont="1" applyAlignment="1">
      <alignment horizontal="center"/>
    </xf>
    <xf numFmtId="0" fontId="4" fillId="0" borderId="0" xfId="3" applyFont="1" applyAlignment="1">
      <alignment horizontal="left" vertical="top"/>
    </xf>
    <xf numFmtId="0" fontId="9" fillId="0" borderId="0" xfId="3" applyAlignment="1">
      <alignment horizontal="left" vertical="top"/>
    </xf>
    <xf numFmtId="0" fontId="11" fillId="0" borderId="0" xfId="3" applyFont="1" applyAlignment="1">
      <alignment horizontal="left" vertical="top"/>
    </xf>
    <xf numFmtId="0" fontId="4" fillId="0" borderId="1" xfId="3" applyFont="1" applyBorder="1" applyAlignment="1">
      <alignment vertical="top"/>
    </xf>
    <xf numFmtId="1" fontId="4" fillId="0" borderId="1" xfId="3" applyNumberFormat="1" applyFont="1" applyBorder="1" applyAlignment="1">
      <alignment horizontal="left" vertical="top"/>
    </xf>
    <xf numFmtId="1" fontId="3" fillId="0" borderId="1" xfId="3" applyNumberFormat="1" applyFont="1" applyBorder="1" applyAlignment="1">
      <alignment horizontal="left" vertical="top"/>
    </xf>
    <xf numFmtId="1" fontId="4" fillId="0" borderId="0" xfId="3" applyNumberFormat="1" applyFont="1"/>
    <xf numFmtId="0" fontId="5" fillId="0" borderId="0" xfId="3" applyFont="1"/>
    <xf numFmtId="0" fontId="2" fillId="0" borderId="0" xfId="3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3" applyNumberFormat="1" applyFont="1" applyProtection="1">
      <protection locked="0"/>
    </xf>
    <xf numFmtId="49" fontId="3" fillId="0" borderId="0" xfId="3" applyNumberFormat="1" applyFont="1" applyAlignment="1" applyProtection="1">
      <alignment horizontal="left"/>
      <protection locked="0"/>
    </xf>
    <xf numFmtId="49" fontId="13" fillId="0" borderId="0" xfId="3" applyNumberFormat="1" applyFont="1" applyProtection="1">
      <protection locked="0"/>
    </xf>
    <xf numFmtId="0" fontId="9" fillId="0" borderId="0" xfId="3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13" fillId="0" borderId="1" xfId="3" applyFont="1" applyBorder="1"/>
    <xf numFmtId="49" fontId="13" fillId="0" borderId="1" xfId="3" applyNumberFormat="1" applyFont="1" applyBorder="1" applyAlignment="1">
      <alignment horizontal="center"/>
    </xf>
    <xf numFmtId="14" fontId="13" fillId="0" borderId="1" xfId="3" applyNumberFormat="1" applyFont="1" applyBorder="1" applyAlignment="1">
      <alignment horizontal="left"/>
    </xf>
    <xf numFmtId="14" fontId="13" fillId="4" borderId="1" xfId="3" applyNumberFormat="1" applyFont="1" applyFill="1" applyBorder="1" applyAlignment="1">
      <alignment horizontal="left"/>
    </xf>
    <xf numFmtId="49" fontId="13" fillId="4" borderId="1" xfId="3" applyNumberFormat="1" applyFont="1" applyFill="1" applyBorder="1" applyAlignment="1">
      <alignment horizontal="center"/>
    </xf>
    <xf numFmtId="0" fontId="13" fillId="0" borderId="1" xfId="3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/>
    </xf>
    <xf numFmtId="1" fontId="20" fillId="9" borderId="6" xfId="3" applyNumberFormat="1" applyFont="1" applyFill="1" applyBorder="1" applyAlignment="1">
      <alignment horizontal="left"/>
    </xf>
    <xf numFmtId="0" fontId="13" fillId="4" borderId="1" xfId="3" applyFont="1" applyFill="1" applyBorder="1"/>
    <xf numFmtId="0" fontId="15" fillId="9" borderId="0" xfId="3" applyFont="1" applyFill="1" applyAlignment="1">
      <alignment horizontal="left"/>
    </xf>
    <xf numFmtId="1" fontId="20" fillId="9" borderId="0" xfId="3" applyNumberFormat="1" applyFont="1" applyFill="1" applyAlignment="1">
      <alignment horizontal="left"/>
    </xf>
    <xf numFmtId="1" fontId="13" fillId="9" borderId="0" xfId="3" applyNumberFormat="1" applyFont="1" applyFill="1" applyAlignment="1">
      <alignment horizontal="left"/>
    </xf>
    <xf numFmtId="0" fontId="15" fillId="13" borderId="1" xfId="3" applyFont="1" applyFill="1" applyBorder="1"/>
    <xf numFmtId="49" fontId="15" fillId="13" borderId="1" xfId="3" applyNumberFormat="1" applyFont="1" applyFill="1" applyBorder="1" applyAlignment="1">
      <alignment horizontal="center"/>
    </xf>
    <xf numFmtId="0" fontId="13" fillId="0" borderId="1" xfId="3" applyFont="1" applyBorder="1" applyAlignment="1">
      <alignment vertical="top"/>
    </xf>
    <xf numFmtId="0" fontId="14" fillId="0" borderId="0" xfId="3" applyFont="1" applyAlignment="1">
      <alignment horizontal="left" vertical="top"/>
    </xf>
    <xf numFmtId="1" fontId="19" fillId="2" borderId="1" xfId="0" applyNumberFormat="1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/>
    </xf>
    <xf numFmtId="49" fontId="19" fillId="11" borderId="1" xfId="3" applyNumberFormat="1" applyFont="1" applyFill="1" applyBorder="1" applyAlignment="1">
      <alignment horizontal="center"/>
    </xf>
    <xf numFmtId="49" fontId="13" fillId="0" borderId="8" xfId="3" applyNumberFormat="1" applyFont="1" applyBorder="1" applyAlignment="1">
      <alignment horizontal="center"/>
    </xf>
    <xf numFmtId="0" fontId="13" fillId="0" borderId="10" xfId="3" applyFont="1" applyBorder="1" applyAlignment="1">
      <alignment vertical="center" wrapText="1"/>
    </xf>
    <xf numFmtId="0" fontId="13" fillId="0" borderId="11" xfId="3" applyFont="1" applyBorder="1" applyAlignment="1">
      <alignment vertical="center" wrapText="1"/>
    </xf>
    <xf numFmtId="0" fontId="21" fillId="0" borderId="10" xfId="3" applyFont="1" applyBorder="1" applyAlignment="1">
      <alignment vertical="center" wrapText="1"/>
    </xf>
    <xf numFmtId="0" fontId="13" fillId="0" borderId="1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14" fontId="13" fillId="4" borderId="1" xfId="3" applyNumberFormat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13" fillId="0" borderId="1" xfId="3" applyFont="1" applyBorder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1" fontId="15" fillId="9" borderId="0" xfId="3" applyNumberFormat="1" applyFont="1" applyFill="1" applyAlignment="1">
      <alignment horizontal="center" vertical="center"/>
    </xf>
    <xf numFmtId="1" fontId="15" fillId="9" borderId="0" xfId="3" applyNumberFormat="1" applyFont="1" applyFill="1" applyAlignment="1">
      <alignment vertical="center"/>
    </xf>
    <xf numFmtId="1" fontId="20" fillId="9" borderId="6" xfId="3" applyNumberFormat="1" applyFont="1" applyFill="1" applyBorder="1" applyAlignment="1">
      <alignment horizontal="center"/>
    </xf>
    <xf numFmtId="1" fontId="20" fillId="9" borderId="0" xfId="3" applyNumberFormat="1" applyFont="1" applyFill="1" applyAlignment="1">
      <alignment horizontal="center"/>
    </xf>
    <xf numFmtId="1" fontId="13" fillId="9" borderId="0" xfId="3" applyNumberFormat="1" applyFont="1" applyFill="1" applyAlignment="1">
      <alignment horizontal="center"/>
    </xf>
    <xf numFmtId="0" fontId="15" fillId="9" borderId="0" xfId="3" applyFont="1" applyFill="1" applyAlignment="1">
      <alignment horizontal="center"/>
    </xf>
    <xf numFmtId="0" fontId="13" fillId="4" borderId="1" xfId="3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5" fillId="13" borderId="1" xfId="3" applyFont="1" applyFill="1" applyBorder="1" applyAlignment="1">
      <alignment horizontal="center"/>
    </xf>
    <xf numFmtId="0" fontId="14" fillId="0" borderId="0" xfId="3" applyFont="1" applyAlignment="1">
      <alignment horizontal="center" vertical="top"/>
    </xf>
    <xf numFmtId="0" fontId="19" fillId="11" borderId="1" xfId="3" applyFont="1" applyFill="1" applyBorder="1" applyAlignment="1">
      <alignment horizontal="center"/>
    </xf>
    <xf numFmtId="1" fontId="13" fillId="0" borderId="1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1" fontId="15" fillId="9" borderId="6" xfId="3" applyNumberFormat="1" applyFont="1" applyFill="1" applyBorder="1"/>
    <xf numFmtId="1" fontId="13" fillId="0" borderId="1" xfId="3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16" fillId="13" borderId="1" xfId="3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 applyProtection="1">
      <alignment horizontal="left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2" fillId="14" borderId="4" xfId="0" applyFont="1" applyFill="1" applyBorder="1" applyAlignment="1">
      <alignment horizontal="left" vertical="center"/>
    </xf>
    <xf numFmtId="0" fontId="22" fillId="14" borderId="3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23" fillId="14" borderId="4" xfId="0" applyFont="1" applyFill="1" applyBorder="1" applyAlignment="1">
      <alignment horizontal="left" vertical="center"/>
    </xf>
    <xf numFmtId="0" fontId="23" fillId="1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14" borderId="3" xfId="0" applyFont="1" applyFill="1" applyBorder="1" applyAlignment="1">
      <alignment vertical="center"/>
    </xf>
    <xf numFmtId="0" fontId="24" fillId="14" borderId="4" xfId="0" applyFont="1" applyFill="1" applyBorder="1" applyAlignment="1">
      <alignment horizontal="left" vertical="center"/>
    </xf>
    <xf numFmtId="0" fontId="24" fillId="14" borderId="3" xfId="0" applyFont="1" applyFill="1" applyBorder="1" applyAlignment="1">
      <alignment horizontal="left" vertical="center"/>
    </xf>
    <xf numFmtId="0" fontId="25" fillId="14" borderId="4" xfId="0" applyFont="1" applyFill="1" applyBorder="1" applyAlignment="1">
      <alignment horizontal="left" vertical="center"/>
    </xf>
    <xf numFmtId="0" fontId="25" fillId="14" borderId="3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26" fillId="14" borderId="4" xfId="0" applyFont="1" applyFill="1" applyBorder="1" applyAlignment="1">
      <alignment horizontal="left" vertical="center"/>
    </xf>
    <xf numFmtId="0" fontId="26" fillId="14" borderId="3" xfId="0" applyFont="1" applyFill="1" applyBorder="1" applyAlignment="1">
      <alignment horizontal="left" vertical="center"/>
    </xf>
    <xf numFmtId="0" fontId="28" fillId="14" borderId="4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1" fontId="13" fillId="4" borderId="5" xfId="3" applyNumberFormat="1" applyFont="1" applyFill="1" applyBorder="1" applyAlignment="1">
      <alignment horizontal="left"/>
    </xf>
    <xf numFmtId="1" fontId="13" fillId="0" borderId="5" xfId="3" applyNumberFormat="1" applyFont="1" applyBorder="1" applyAlignment="1">
      <alignment horizontal="left"/>
    </xf>
    <xf numFmtId="1" fontId="15" fillId="9" borderId="0" xfId="3" applyNumberFormat="1" applyFont="1" applyFill="1" applyAlignment="1">
      <alignment horizontal="left" vertical="center"/>
    </xf>
    <xf numFmtId="1" fontId="15" fillId="9" borderId="0" xfId="3" applyNumberFormat="1" applyFont="1" applyFill="1" applyAlignment="1">
      <alignment horizontal="left"/>
    </xf>
    <xf numFmtId="1" fontId="13" fillId="4" borderId="3" xfId="3" applyNumberFormat="1" applyFont="1" applyFill="1" applyBorder="1" applyAlignment="1">
      <alignment horizontal="left"/>
    </xf>
    <xf numFmtId="1" fontId="13" fillId="4" borderId="1" xfId="3" applyNumberFormat="1" applyFont="1" applyFill="1" applyBorder="1" applyAlignment="1">
      <alignment horizontal="left"/>
    </xf>
    <xf numFmtId="1" fontId="3" fillId="0" borderId="0" xfId="3" applyNumberFormat="1" applyFont="1" applyAlignment="1">
      <alignment horizontal="left"/>
    </xf>
    <xf numFmtId="49" fontId="13" fillId="0" borderId="1" xfId="3" applyNumberFormat="1" applyFont="1" applyBorder="1" applyAlignment="1">
      <alignment horizontal="left" vertical="top" wrapText="1"/>
    </xf>
    <xf numFmtId="49" fontId="13" fillId="0" borderId="1" xfId="3" applyNumberFormat="1" applyFont="1" applyBorder="1" applyAlignment="1" applyProtection="1">
      <alignment horizontal="left" vertical="top" wrapText="1"/>
      <protection locked="0"/>
    </xf>
    <xf numFmtId="49" fontId="21" fillId="0" borderId="7" xfId="3" applyNumberFormat="1" applyFont="1" applyBorder="1" applyAlignment="1">
      <alignment horizontal="left" vertical="center"/>
    </xf>
    <xf numFmtId="49" fontId="21" fillId="0" borderId="5" xfId="3" applyNumberFormat="1" applyFont="1" applyBorder="1" applyAlignment="1">
      <alignment horizontal="left" vertical="center"/>
    </xf>
    <xf numFmtId="49" fontId="13" fillId="4" borderId="5" xfId="3" applyNumberFormat="1" applyFont="1" applyFill="1" applyBorder="1" applyAlignment="1">
      <alignment horizontal="left"/>
    </xf>
    <xf numFmtId="49" fontId="13" fillId="0" borderId="5" xfId="3" applyNumberFormat="1" applyFont="1" applyBorder="1" applyAlignment="1">
      <alignment horizontal="left"/>
    </xf>
    <xf numFmtId="49" fontId="13" fillId="4" borderId="12" xfId="3" applyNumberFormat="1" applyFont="1" applyFill="1" applyBorder="1" applyAlignment="1">
      <alignment horizontal="left"/>
    </xf>
    <xf numFmtId="49" fontId="13" fillId="0" borderId="0" xfId="3" applyNumberFormat="1" applyFont="1" applyAlignment="1">
      <alignment horizontal="left"/>
    </xf>
    <xf numFmtId="1" fontId="4" fillId="0" borderId="1" xfId="0" applyNumberFormat="1" applyFont="1" applyBorder="1" applyAlignment="1">
      <alignment horizontal="left" vertical="top"/>
    </xf>
    <xf numFmtId="1" fontId="3" fillId="0" borderId="2" xfId="4" applyNumberFormat="1" applyFont="1" applyFill="1" applyBorder="1" applyAlignment="1">
      <alignment horizontal="left" vertical="center"/>
    </xf>
    <xf numFmtId="1" fontId="3" fillId="0" borderId="1" xfId="4" applyNumberFormat="1" applyFont="1" applyFill="1" applyBorder="1" applyAlignment="1">
      <alignment horizontal="left" vertical="center"/>
    </xf>
    <xf numFmtId="1" fontId="3" fillId="0" borderId="8" xfId="4" applyNumberFormat="1" applyFont="1" applyFill="1" applyBorder="1" applyAlignment="1">
      <alignment horizontal="left" vertical="center"/>
    </xf>
    <xf numFmtId="1" fontId="4" fillId="0" borderId="2" xfId="4" applyNumberFormat="1" applyFont="1" applyFill="1" applyBorder="1" applyAlignment="1">
      <alignment horizontal="left" vertical="center"/>
    </xf>
    <xf numFmtId="1" fontId="4" fillId="0" borderId="1" xfId="4" applyNumberFormat="1" applyFont="1" applyFill="1" applyBorder="1" applyAlignment="1">
      <alignment horizontal="left" vertical="center"/>
    </xf>
    <xf numFmtId="1" fontId="4" fillId="0" borderId="8" xfId="4" applyNumberFormat="1" applyFont="1" applyFill="1" applyBorder="1" applyAlignment="1">
      <alignment horizontal="left" vertical="center"/>
    </xf>
    <xf numFmtId="1" fontId="3" fillId="0" borderId="14" xfId="4" applyNumberFormat="1" applyFont="1" applyFill="1" applyBorder="1" applyAlignment="1">
      <alignment horizontal="left" vertical="center"/>
    </xf>
    <xf numFmtId="1" fontId="4" fillId="0" borderId="14" xfId="4" applyNumberFormat="1" applyFont="1" applyFill="1" applyBorder="1" applyAlignment="1">
      <alignment horizontal="left" vertical="center"/>
    </xf>
    <xf numFmtId="1" fontId="0" fillId="0" borderId="0" xfId="4" applyNumberFormat="1" applyFont="1" applyFill="1" applyBorder="1" applyAlignment="1">
      <alignment horizontal="left" vertical="center"/>
    </xf>
    <xf numFmtId="1" fontId="3" fillId="0" borderId="1" xfId="0" applyNumberFormat="1" applyFont="1" applyBorder="1" applyAlignment="1" applyProtection="1">
      <alignment horizontal="left" vertical="center" wrapText="1"/>
      <protection locked="0"/>
    </xf>
    <xf numFmtId="1" fontId="3" fillId="0" borderId="1" xfId="1" applyNumberFormat="1" applyFont="1" applyFill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1" fontId="3" fillId="4" borderId="1" xfId="0" applyNumberFormat="1" applyFont="1" applyFill="1" applyBorder="1" applyAlignment="1" applyProtection="1">
      <alignment horizontal="left" vertical="center"/>
      <protection locked="0"/>
    </xf>
    <xf numFmtId="1" fontId="3" fillId="0" borderId="0" xfId="0" applyNumberFormat="1" applyFont="1" applyAlignment="1" applyProtection="1">
      <alignment horizontal="left" vertical="center"/>
      <protection locked="0"/>
    </xf>
    <xf numFmtId="4" fontId="11" fillId="0" borderId="1" xfId="3" applyNumberFormat="1" applyFont="1" applyBorder="1"/>
    <xf numFmtId="0" fontId="11" fillId="0" borderId="0" xfId="3" applyFont="1"/>
    <xf numFmtId="4" fontId="16" fillId="0" borderId="1" xfId="0" applyNumberFormat="1" applyFont="1" applyBorder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8" fillId="14" borderId="4" xfId="0" applyFont="1" applyFill="1" applyBorder="1" applyAlignment="1">
      <alignment horizontal="center" vertical="center"/>
    </xf>
    <xf numFmtId="0" fontId="27" fillId="14" borderId="4" xfId="0" applyFont="1" applyFill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15" fillId="0" borderId="0" xfId="3" applyFont="1"/>
    <xf numFmtId="4" fontId="15" fillId="0" borderId="1" xfId="3" applyNumberFormat="1" applyFont="1" applyBorder="1"/>
    <xf numFmtId="4" fontId="16" fillId="0" borderId="1" xfId="3" applyNumberFormat="1" applyFont="1" applyBorder="1"/>
    <xf numFmtId="0" fontId="16" fillId="0" borderId="0" xfId="3" applyFont="1"/>
    <xf numFmtId="4" fontId="16" fillId="0" borderId="1" xfId="3" applyNumberFormat="1" applyFont="1" applyBorder="1" applyAlignment="1">
      <alignment horizontal="right" vertical="top"/>
    </xf>
    <xf numFmtId="49" fontId="14" fillId="12" borderId="1" xfId="3" applyNumberFormat="1" applyFont="1" applyFill="1" applyBorder="1" applyAlignment="1" applyProtection="1">
      <alignment horizontal="center"/>
      <protection locked="0"/>
    </xf>
    <xf numFmtId="49" fontId="14" fillId="0" borderId="1" xfId="3" applyNumberFormat="1" applyFont="1" applyBorder="1" applyAlignment="1" applyProtection="1">
      <alignment horizontal="center"/>
      <protection locked="0"/>
    </xf>
    <xf numFmtId="1" fontId="15" fillId="12" borderId="1" xfId="3" applyNumberFormat="1" applyFont="1" applyFill="1" applyBorder="1" applyAlignment="1" applyProtection="1">
      <alignment horizontal="center"/>
      <protection locked="0"/>
    </xf>
    <xf numFmtId="1" fontId="14" fillId="0" borderId="1" xfId="3" applyNumberFormat="1" applyFont="1" applyBorder="1" applyAlignment="1" applyProtection="1">
      <alignment horizontal="center"/>
      <protection locked="0"/>
    </xf>
    <xf numFmtId="49" fontId="14" fillId="0" borderId="1" xfId="3" applyNumberFormat="1" applyFont="1" applyBorder="1" applyAlignment="1" applyProtection="1">
      <alignment horizontal="center" vertical="center"/>
      <protection locked="0"/>
    </xf>
    <xf numFmtId="1" fontId="9" fillId="0" borderId="0" xfId="3" applyNumberFormat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8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3" fillId="9" borderId="1" xfId="3" applyFont="1" applyFill="1" applyBorder="1" applyAlignment="1">
      <alignment horizontal="center"/>
    </xf>
    <xf numFmtId="0" fontId="13" fillId="9" borderId="1" xfId="3" applyFont="1" applyFill="1" applyBorder="1" applyAlignment="1">
      <alignment horizontal="center" vertical="center"/>
    </xf>
    <xf numFmtId="0" fontId="13" fillId="9" borderId="2" xfId="3" applyFont="1" applyFill="1" applyBorder="1" applyAlignment="1">
      <alignment horizontal="center"/>
    </xf>
    <xf numFmtId="1" fontId="19" fillId="11" borderId="1" xfId="3" applyNumberFormat="1" applyFont="1" applyFill="1" applyBorder="1" applyAlignment="1">
      <alignment horizontal="center"/>
    </xf>
    <xf numFmtId="1" fontId="14" fillId="0" borderId="1" xfId="3" applyNumberFormat="1" applyFont="1" applyBorder="1" applyAlignment="1">
      <alignment horizontal="center"/>
    </xf>
    <xf numFmtId="1" fontId="14" fillId="11" borderId="1" xfId="3" applyNumberFormat="1" applyFont="1" applyFill="1" applyBorder="1" applyAlignment="1">
      <alignment horizontal="center"/>
    </xf>
    <xf numFmtId="1" fontId="14" fillId="0" borderId="0" xfId="3" applyNumberFormat="1" applyFont="1" applyAlignment="1">
      <alignment horizontal="center"/>
    </xf>
    <xf numFmtId="0" fontId="11" fillId="13" borderId="1" xfId="3" applyFont="1" applyFill="1" applyBorder="1" applyAlignment="1">
      <alignment horizontal="center" vertical="top"/>
    </xf>
    <xf numFmtId="0" fontId="14" fillId="0" borderId="1" xfId="3" applyFont="1" applyBorder="1" applyAlignment="1">
      <alignment horizontal="center" vertical="top"/>
    </xf>
    <xf numFmtId="0" fontId="16" fillId="13" borderId="1" xfId="3" applyFont="1" applyFill="1" applyBorder="1" applyAlignment="1">
      <alignment horizontal="center" vertical="top"/>
    </xf>
    <xf numFmtId="0" fontId="9" fillId="0" borderId="0" xfId="3" applyAlignment="1">
      <alignment horizontal="center" vertical="top"/>
    </xf>
    <xf numFmtId="4" fontId="11" fillId="0" borderId="1" xfId="3" applyNumberFormat="1" applyFont="1" applyBorder="1" applyAlignment="1">
      <alignment horizontal="center"/>
    </xf>
    <xf numFmtId="0" fontId="11" fillId="0" borderId="0" xfId="3" applyFont="1" applyAlignment="1">
      <alignment horizontal="center"/>
    </xf>
    <xf numFmtId="4" fontId="16" fillId="0" borderId="1" xfId="0" applyNumberFormat="1" applyFont="1" applyBorder="1" applyAlignment="1">
      <alignment horizontal="center" vertical="top"/>
    </xf>
    <xf numFmtId="4" fontId="15" fillId="0" borderId="1" xfId="3" applyNumberFormat="1" applyFont="1" applyBorder="1" applyAlignment="1">
      <alignment horizontal="center"/>
    </xf>
    <xf numFmtId="0" fontId="15" fillId="0" borderId="0" xfId="3" applyFont="1" applyAlignment="1">
      <alignment horizontal="center"/>
    </xf>
    <xf numFmtId="1" fontId="19" fillId="2" borderId="1" xfId="0" applyNumberFormat="1" applyFont="1" applyFill="1" applyBorder="1" applyAlignment="1">
      <alignment horizontal="center" vertical="center" wrapText="1"/>
    </xf>
    <xf numFmtId="1" fontId="15" fillId="13" borderId="1" xfId="3" applyNumberFormat="1" applyFont="1" applyFill="1" applyBorder="1" applyAlignment="1">
      <alignment horizontal="center"/>
    </xf>
    <xf numFmtId="1" fontId="16" fillId="0" borderId="1" xfId="3" applyNumberFormat="1" applyFont="1" applyBorder="1" applyAlignment="1">
      <alignment horizontal="center" vertical="top"/>
    </xf>
    <xf numFmtId="1" fontId="16" fillId="13" borderId="1" xfId="3" applyNumberFormat="1" applyFont="1" applyFill="1" applyBorder="1" applyAlignment="1">
      <alignment horizontal="center" vertical="top"/>
    </xf>
    <xf numFmtId="1" fontId="14" fillId="0" borderId="0" xfId="3" applyNumberFormat="1" applyFont="1" applyAlignment="1">
      <alignment horizontal="center" vertical="top"/>
    </xf>
    <xf numFmtId="4" fontId="31" fillId="0" borderId="1" xfId="3" applyNumberFormat="1" applyFont="1" applyBorder="1"/>
    <xf numFmtId="4" fontId="32" fillId="0" borderId="1" xfId="0" applyNumberFormat="1" applyFont="1" applyBorder="1" applyAlignment="1">
      <alignment horizontal="right" vertical="top"/>
    </xf>
    <xf numFmtId="0" fontId="32" fillId="0" borderId="0" xfId="0" applyFont="1" applyAlignment="1">
      <alignment horizontal="left" vertical="top"/>
    </xf>
    <xf numFmtId="0" fontId="33" fillId="14" borderId="3" xfId="0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top"/>
    </xf>
    <xf numFmtId="0" fontId="22" fillId="14" borderId="3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1" fontId="35" fillId="9" borderId="6" xfId="3" applyNumberFormat="1" applyFont="1" applyFill="1" applyBorder="1" applyAlignment="1">
      <alignment horizontal="left"/>
    </xf>
    <xf numFmtId="4" fontId="32" fillId="0" borderId="1" xfId="3" applyNumberFormat="1" applyFont="1" applyBorder="1"/>
    <xf numFmtId="1" fontId="32" fillId="9" borderId="0" xfId="3" applyNumberFormat="1" applyFont="1" applyFill="1" applyAlignment="1">
      <alignment vertical="center"/>
    </xf>
    <xf numFmtId="1" fontId="35" fillId="9" borderId="0" xfId="3" applyNumberFormat="1" applyFont="1" applyFill="1" applyAlignment="1">
      <alignment horizontal="left"/>
    </xf>
    <xf numFmtId="0" fontId="32" fillId="9" borderId="0" xfId="3" applyFont="1" applyFill="1" applyAlignment="1">
      <alignment horizontal="left"/>
    </xf>
    <xf numFmtId="0" fontId="32" fillId="0" borderId="0" xfId="3" applyFont="1"/>
    <xf numFmtId="49" fontId="32" fillId="11" borderId="1" xfId="3" applyNumberFormat="1" applyFont="1" applyFill="1" applyBorder="1" applyAlignment="1">
      <alignment horizontal="center"/>
    </xf>
    <xf numFmtId="49" fontId="32" fillId="13" borderId="1" xfId="3" applyNumberFormat="1" applyFont="1" applyFill="1" applyBorder="1" applyAlignment="1">
      <alignment horizontal="center"/>
    </xf>
    <xf numFmtId="4" fontId="32" fillId="0" borderId="1" xfId="3" applyNumberFormat="1" applyFont="1" applyBorder="1" applyAlignment="1">
      <alignment horizontal="right" vertical="top"/>
    </xf>
    <xf numFmtId="0" fontId="32" fillId="13" borderId="1" xfId="3" applyFont="1" applyFill="1" applyBorder="1" applyAlignment="1">
      <alignment horizontal="left" vertical="top"/>
    </xf>
    <xf numFmtId="0" fontId="35" fillId="0" borderId="0" xfId="3" applyFont="1" applyAlignment="1">
      <alignment horizontal="left" vertical="top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12" borderId="1" xfId="3" applyNumberFormat="1" applyFont="1" applyFill="1" applyBorder="1" applyAlignment="1" applyProtection="1">
      <alignment horizontal="left" vertical="top" wrapText="1"/>
      <protection locked="0"/>
    </xf>
    <xf numFmtId="0" fontId="15" fillId="12" borderId="1" xfId="3" applyFont="1" applyFill="1" applyBorder="1" applyAlignment="1">
      <alignment horizontal="left" vertical="top" wrapText="1"/>
    </xf>
    <xf numFmtId="0" fontId="15" fillId="12" borderId="1" xfId="3" applyFont="1" applyFill="1" applyBorder="1" applyAlignment="1">
      <alignment horizontal="center" vertical="top" wrapText="1"/>
    </xf>
    <xf numFmtId="49" fontId="13" fillId="0" borderId="1" xfId="3" applyNumberFormat="1" applyFont="1" applyBorder="1" applyAlignment="1" applyProtection="1">
      <alignment horizontal="left"/>
      <protection locked="0"/>
    </xf>
    <xf numFmtId="0" fontId="15" fillId="12" borderId="1" xfId="3" applyFont="1" applyFill="1" applyBorder="1" applyAlignment="1">
      <alignment horizontal="center"/>
    </xf>
    <xf numFmtId="49" fontId="15" fillId="12" borderId="1" xfId="3" applyNumberFormat="1" applyFont="1" applyFill="1" applyBorder="1" applyAlignment="1">
      <alignment horizontal="center"/>
    </xf>
    <xf numFmtId="49" fontId="22" fillId="12" borderId="1" xfId="3" applyNumberFormat="1" applyFont="1" applyFill="1" applyBorder="1" applyAlignment="1">
      <alignment horizontal="center"/>
    </xf>
    <xf numFmtId="1" fontId="13" fillId="0" borderId="1" xfId="3" applyNumberFormat="1" applyFont="1" applyBorder="1" applyAlignment="1" applyProtection="1">
      <alignment horizontal="left" vertical="top" wrapText="1"/>
      <protection locked="0"/>
    </xf>
    <xf numFmtId="0" fontId="22" fillId="12" borderId="1" xfId="3" applyFont="1" applyFill="1" applyBorder="1" applyAlignment="1">
      <alignment horizontal="left" vertical="top" wrapText="1"/>
    </xf>
    <xf numFmtId="49" fontId="13" fillId="4" borderId="1" xfId="3" applyNumberFormat="1" applyFont="1" applyFill="1" applyBorder="1" applyAlignment="1" applyProtection="1">
      <alignment horizontal="left" vertical="top" wrapText="1"/>
      <protection locked="0"/>
    </xf>
    <xf numFmtId="0" fontId="13" fillId="4" borderId="1" xfId="3" applyFont="1" applyFill="1" applyBorder="1" applyAlignment="1">
      <alignment horizontal="left" vertical="top" wrapText="1"/>
    </xf>
    <xf numFmtId="49" fontId="13" fillId="0" borderId="1" xfId="3" applyNumberFormat="1" applyFont="1" applyBorder="1" applyAlignment="1" applyProtection="1">
      <alignment horizontal="left" vertical="center" wrapText="1"/>
      <protection locked="0"/>
    </xf>
    <xf numFmtId="0" fontId="13" fillId="0" borderId="1" xfId="3" applyFont="1" applyBorder="1" applyAlignment="1">
      <alignment horizontal="left" vertical="center" wrapText="1"/>
    </xf>
    <xf numFmtId="49" fontId="14" fillId="0" borderId="1" xfId="0" applyNumberFormat="1" applyFont="1" applyBorder="1" applyAlignment="1" applyProtection="1">
      <alignment horizontal="left" vertical="top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left" vertical="center" wrapText="1"/>
      <protection locked="0"/>
    </xf>
    <xf numFmtId="2" fontId="2" fillId="8" borderId="1" xfId="0" applyNumberFormat="1" applyFont="1" applyFill="1" applyBorder="1" applyAlignment="1">
      <alignment horizontal="left" vertical="top" wrapText="1"/>
    </xf>
    <xf numFmtId="2" fontId="2" fillId="8" borderId="1" xfId="0" applyNumberFormat="1" applyFont="1" applyFill="1" applyBorder="1" applyAlignment="1">
      <alignment horizontal="center" vertical="top" wrapText="1"/>
    </xf>
    <xf numFmtId="2" fontId="32" fillId="8" borderId="1" xfId="0" applyNumberFormat="1" applyFont="1" applyFill="1" applyBorder="1" applyAlignment="1">
      <alignment horizontal="left" vertical="top" wrapText="1"/>
    </xf>
    <xf numFmtId="1" fontId="2" fillId="5" borderId="1" xfId="0" applyNumberFormat="1" applyFont="1" applyFill="1" applyBorder="1" applyAlignment="1" applyProtection="1">
      <alignment horizontal="left" vertical="center" wrapText="1"/>
      <protection locked="0"/>
    </xf>
    <xf numFmtId="2" fontId="2" fillId="5" borderId="1" xfId="0" applyNumberFormat="1" applyFont="1" applyFill="1" applyBorder="1" applyAlignment="1">
      <alignment horizontal="left" vertical="top" wrapText="1"/>
    </xf>
    <xf numFmtId="2" fontId="2" fillId="5" borderId="1" xfId="0" applyNumberFormat="1" applyFont="1" applyFill="1" applyBorder="1" applyAlignment="1">
      <alignment horizontal="center" vertical="top" wrapText="1"/>
    </xf>
    <xf numFmtId="2" fontId="32" fillId="5" borderId="1" xfId="0" applyNumberFormat="1" applyFont="1" applyFill="1" applyBorder="1" applyAlignment="1">
      <alignment horizontal="left" vertical="top" wrapText="1"/>
    </xf>
    <xf numFmtId="1" fontId="2" fillId="6" borderId="1" xfId="0" applyNumberFormat="1" applyFont="1" applyFill="1" applyBorder="1" applyAlignment="1" applyProtection="1">
      <alignment horizontal="left" vertical="center" wrapText="1"/>
      <protection locked="0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top" wrapText="1"/>
    </xf>
    <xf numFmtId="0" fontId="32" fillId="6" borderId="1" xfId="0" applyFont="1" applyFill="1" applyBorder="1" applyAlignment="1">
      <alignment horizontal="left" vertical="top" wrapText="1"/>
    </xf>
    <xf numFmtId="2" fontId="2" fillId="7" borderId="1" xfId="0" applyNumberFormat="1" applyFont="1" applyFill="1" applyBorder="1" applyAlignment="1">
      <alignment horizontal="center" vertical="top" wrapText="1"/>
    </xf>
    <xf numFmtId="1" fontId="2" fillId="7" borderId="1" xfId="0" applyNumberFormat="1" applyFont="1" applyFill="1" applyBorder="1" applyAlignment="1" applyProtection="1">
      <alignment horizontal="left" vertical="center" wrapText="1"/>
      <protection locked="0"/>
    </xf>
    <xf numFmtId="2" fontId="2" fillId="7" borderId="1" xfId="0" applyNumberFormat="1" applyFont="1" applyFill="1" applyBorder="1" applyAlignment="1">
      <alignment horizontal="left" vertical="top" wrapText="1"/>
    </xf>
    <xf numFmtId="2" fontId="32" fillId="7" borderId="1" xfId="0" applyNumberFormat="1" applyFont="1" applyFill="1" applyBorder="1" applyAlignment="1">
      <alignment horizontal="left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 applyProtection="1">
      <alignment horizontal="left" vertical="center" wrapText="1"/>
      <protection locked="0"/>
    </xf>
    <xf numFmtId="2" fontId="1" fillId="3" borderId="1" xfId="0" applyNumberFormat="1" applyFont="1" applyFill="1" applyBorder="1" applyAlignment="1">
      <alignment horizontal="left" vertical="top" wrapText="1"/>
    </xf>
    <xf numFmtId="2" fontId="32" fillId="3" borderId="1" xfId="0" applyNumberFormat="1" applyFont="1" applyFill="1" applyBorder="1" applyAlignment="1">
      <alignment horizontal="left" vertical="top" wrapText="1"/>
    </xf>
    <xf numFmtId="16" fontId="3" fillId="0" borderId="1" xfId="0" applyNumberFormat="1" applyFont="1" applyBorder="1" applyAlignment="1">
      <alignment horizontal="center" vertical="center"/>
    </xf>
    <xf numFmtId="1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32" fillId="0" borderId="1" xfId="3" applyNumberFormat="1" applyFont="1" applyBorder="1" applyAlignment="1">
      <alignment horizontal="center"/>
    </xf>
    <xf numFmtId="4" fontId="4" fillId="0" borderId="0" xfId="3" applyNumberFormat="1" applyFont="1"/>
    <xf numFmtId="3" fontId="19" fillId="2" borderId="1" xfId="0" applyNumberFormat="1" applyFont="1" applyFill="1" applyBorder="1" applyAlignment="1">
      <alignment horizontal="center" vertical="center" wrapText="1"/>
    </xf>
    <xf numFmtId="3" fontId="19" fillId="11" borderId="1" xfId="3" applyNumberFormat="1" applyFont="1" applyFill="1" applyBorder="1" applyAlignment="1">
      <alignment horizontal="center"/>
    </xf>
    <xf numFmtId="3" fontId="15" fillId="0" borderId="1" xfId="3" applyNumberFormat="1" applyFont="1" applyBorder="1" applyAlignment="1">
      <alignment horizontal="center"/>
    </xf>
    <xf numFmtId="3" fontId="16" fillId="0" borderId="0" xfId="3" applyNumberFormat="1" applyFont="1"/>
    <xf numFmtId="16" fontId="3" fillId="0" borderId="2" xfId="0" applyNumberFormat="1" applyFont="1" applyBorder="1" applyAlignment="1">
      <alignment horizontal="center" vertical="center"/>
    </xf>
    <xf numFmtId="49" fontId="15" fillId="12" borderId="1" xfId="3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9" borderId="13" xfId="3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19" fillId="11" borderId="15" xfId="3" applyFont="1" applyFill="1" applyBorder="1" applyAlignment="1">
      <alignment horizontal="left" vertical="top" wrapText="1"/>
    </xf>
    <xf numFmtId="0" fontId="19" fillId="11" borderId="9" xfId="3" applyFont="1" applyFill="1" applyBorder="1" applyAlignment="1">
      <alignment horizontal="left" vertical="top" wrapText="1"/>
    </xf>
    <xf numFmtId="0" fontId="19" fillId="11" borderId="6" xfId="3" applyFont="1" applyFill="1" applyBorder="1" applyAlignment="1">
      <alignment horizontal="left" vertical="top" wrapText="1"/>
    </xf>
    <xf numFmtId="0" fontId="19" fillId="11" borderId="12" xfId="3" applyFont="1" applyFill="1" applyBorder="1" applyAlignment="1">
      <alignment horizontal="left" vertical="top" wrapText="1"/>
    </xf>
    <xf numFmtId="0" fontId="19" fillId="11" borderId="3" xfId="3" applyFont="1" applyFill="1" applyBorder="1" applyAlignment="1">
      <alignment horizontal="left" vertical="top" wrapText="1"/>
    </xf>
    <xf numFmtId="0" fontId="20" fillId="11" borderId="3" xfId="3" applyFont="1" applyFill="1" applyBorder="1"/>
    <xf numFmtId="0" fontId="1" fillId="13" borderId="1" xfId="3" applyFont="1" applyFill="1" applyBorder="1" applyAlignment="1">
      <alignment horizontal="left" vertical="top" wrapText="1"/>
    </xf>
  </cellXfs>
  <cellStyles count="6">
    <cellStyle name="Bad" xfId="1" builtinId="27"/>
    <cellStyle name="Comma" xfId="4" builtinId="3"/>
    <cellStyle name="Navadno 3" xfId="5"/>
    <cellStyle name="Navadno_List1" xfId="2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CCFF"/>
      <color rgb="FF00FFCC"/>
      <color rgb="FF6600FF"/>
      <color rgb="FF996600"/>
      <color rgb="FF008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7"/>
  <sheetViews>
    <sheetView topLeftCell="A154" workbookViewId="0">
      <selection activeCell="C20" sqref="C20"/>
    </sheetView>
  </sheetViews>
  <sheetFormatPr defaultColWidth="13.5" defaultRowHeight="12.75"/>
  <cols>
    <col min="1" max="1" width="12.33203125" style="185" bestFit="1" customWidth="1"/>
    <col min="2" max="2" width="16.83203125" style="46" customWidth="1"/>
    <col min="3" max="3" width="46.83203125" style="19" customWidth="1"/>
    <col min="4" max="5" width="7.83203125" style="81" customWidth="1"/>
    <col min="6" max="6" width="16.1640625" style="21" bestFit="1" customWidth="1"/>
    <col min="7" max="7" width="14.6640625" style="169" customWidth="1"/>
    <col min="8" max="8" width="14.6640625" style="206" customWidth="1"/>
    <col min="9" max="9" width="14.6640625" style="169" customWidth="1"/>
    <col min="10" max="225" width="13.5" style="20"/>
    <col min="226" max="226" width="18.33203125" style="20" customWidth="1"/>
    <col min="227" max="227" width="35.1640625" style="20" customWidth="1"/>
    <col min="228" max="228" width="31.33203125" style="20" customWidth="1"/>
    <col min="229" max="229" width="16.33203125" style="20" bestFit="1" customWidth="1"/>
    <col min="230" max="230" width="39.1640625" style="20" bestFit="1" customWidth="1"/>
    <col min="231" max="233" width="18.33203125" style="20" customWidth="1"/>
    <col min="234" max="481" width="13.5" style="20"/>
    <col min="482" max="482" width="18.33203125" style="20" customWidth="1"/>
    <col min="483" max="483" width="35.1640625" style="20" customWidth="1"/>
    <col min="484" max="484" width="31.33203125" style="20" customWidth="1"/>
    <col min="485" max="485" width="16.33203125" style="20" bestFit="1" customWidth="1"/>
    <col min="486" max="486" width="39.1640625" style="20" bestFit="1" customWidth="1"/>
    <col min="487" max="489" width="18.33203125" style="20" customWidth="1"/>
    <col min="490" max="737" width="13.5" style="20"/>
    <col min="738" max="738" width="18.33203125" style="20" customWidth="1"/>
    <col min="739" max="739" width="35.1640625" style="20" customWidth="1"/>
    <col min="740" max="740" width="31.33203125" style="20" customWidth="1"/>
    <col min="741" max="741" width="16.33203125" style="20" bestFit="1" customWidth="1"/>
    <col min="742" max="742" width="39.1640625" style="20" bestFit="1" customWidth="1"/>
    <col min="743" max="745" width="18.33203125" style="20" customWidth="1"/>
    <col min="746" max="993" width="13.5" style="20"/>
    <col min="994" max="994" width="18.33203125" style="20" customWidth="1"/>
    <col min="995" max="995" width="35.1640625" style="20" customWidth="1"/>
    <col min="996" max="996" width="31.33203125" style="20" customWidth="1"/>
    <col min="997" max="997" width="16.33203125" style="20" bestFit="1" customWidth="1"/>
    <col min="998" max="998" width="39.1640625" style="20" bestFit="1" customWidth="1"/>
    <col min="999" max="1001" width="18.33203125" style="20" customWidth="1"/>
    <col min="1002" max="1249" width="13.5" style="20"/>
    <col min="1250" max="1250" width="18.33203125" style="20" customWidth="1"/>
    <col min="1251" max="1251" width="35.1640625" style="20" customWidth="1"/>
    <col min="1252" max="1252" width="31.33203125" style="20" customWidth="1"/>
    <col min="1253" max="1253" width="16.33203125" style="20" bestFit="1" customWidth="1"/>
    <col min="1254" max="1254" width="39.1640625" style="20" bestFit="1" customWidth="1"/>
    <col min="1255" max="1257" width="18.33203125" style="20" customWidth="1"/>
    <col min="1258" max="1505" width="13.5" style="20"/>
    <col min="1506" max="1506" width="18.33203125" style="20" customWidth="1"/>
    <col min="1507" max="1507" width="35.1640625" style="20" customWidth="1"/>
    <col min="1508" max="1508" width="31.33203125" style="20" customWidth="1"/>
    <col min="1509" max="1509" width="16.33203125" style="20" bestFit="1" customWidth="1"/>
    <col min="1510" max="1510" width="39.1640625" style="20" bestFit="1" customWidth="1"/>
    <col min="1511" max="1513" width="18.33203125" style="20" customWidth="1"/>
    <col min="1514" max="1761" width="13.5" style="20"/>
    <col min="1762" max="1762" width="18.33203125" style="20" customWidth="1"/>
    <col min="1763" max="1763" width="35.1640625" style="20" customWidth="1"/>
    <col min="1764" max="1764" width="31.33203125" style="20" customWidth="1"/>
    <col min="1765" max="1765" width="16.33203125" style="20" bestFit="1" customWidth="1"/>
    <col min="1766" max="1766" width="39.1640625" style="20" bestFit="1" customWidth="1"/>
    <col min="1767" max="1769" width="18.33203125" style="20" customWidth="1"/>
    <col min="1770" max="2017" width="13.5" style="20"/>
    <col min="2018" max="2018" width="18.33203125" style="20" customWidth="1"/>
    <col min="2019" max="2019" width="35.1640625" style="20" customWidth="1"/>
    <col min="2020" max="2020" width="31.33203125" style="20" customWidth="1"/>
    <col min="2021" max="2021" width="16.33203125" style="20" bestFit="1" customWidth="1"/>
    <col min="2022" max="2022" width="39.1640625" style="20" bestFit="1" customWidth="1"/>
    <col min="2023" max="2025" width="18.33203125" style="20" customWidth="1"/>
    <col min="2026" max="2273" width="13.5" style="20"/>
    <col min="2274" max="2274" width="18.33203125" style="20" customWidth="1"/>
    <col min="2275" max="2275" width="35.1640625" style="20" customWidth="1"/>
    <col min="2276" max="2276" width="31.33203125" style="20" customWidth="1"/>
    <col min="2277" max="2277" width="16.33203125" style="20" bestFit="1" customWidth="1"/>
    <col min="2278" max="2278" width="39.1640625" style="20" bestFit="1" customWidth="1"/>
    <col min="2279" max="2281" width="18.33203125" style="20" customWidth="1"/>
    <col min="2282" max="2529" width="13.5" style="20"/>
    <col min="2530" max="2530" width="18.33203125" style="20" customWidth="1"/>
    <col min="2531" max="2531" width="35.1640625" style="20" customWidth="1"/>
    <col min="2532" max="2532" width="31.33203125" style="20" customWidth="1"/>
    <col min="2533" max="2533" width="16.33203125" style="20" bestFit="1" customWidth="1"/>
    <col min="2534" max="2534" width="39.1640625" style="20" bestFit="1" customWidth="1"/>
    <col min="2535" max="2537" width="18.33203125" style="20" customWidth="1"/>
    <col min="2538" max="2785" width="13.5" style="20"/>
    <col min="2786" max="2786" width="18.33203125" style="20" customWidth="1"/>
    <col min="2787" max="2787" width="35.1640625" style="20" customWidth="1"/>
    <col min="2788" max="2788" width="31.33203125" style="20" customWidth="1"/>
    <col min="2789" max="2789" width="16.33203125" style="20" bestFit="1" customWidth="1"/>
    <col min="2790" max="2790" width="39.1640625" style="20" bestFit="1" customWidth="1"/>
    <col min="2791" max="2793" width="18.33203125" style="20" customWidth="1"/>
    <col min="2794" max="3041" width="13.5" style="20"/>
    <col min="3042" max="3042" width="18.33203125" style="20" customWidth="1"/>
    <col min="3043" max="3043" width="35.1640625" style="20" customWidth="1"/>
    <col min="3044" max="3044" width="31.33203125" style="20" customWidth="1"/>
    <col min="3045" max="3045" width="16.33203125" style="20" bestFit="1" customWidth="1"/>
    <col min="3046" max="3046" width="39.1640625" style="20" bestFit="1" customWidth="1"/>
    <col min="3047" max="3049" width="18.33203125" style="20" customWidth="1"/>
    <col min="3050" max="3297" width="13.5" style="20"/>
    <col min="3298" max="3298" width="18.33203125" style="20" customWidth="1"/>
    <col min="3299" max="3299" width="35.1640625" style="20" customWidth="1"/>
    <col min="3300" max="3300" width="31.33203125" style="20" customWidth="1"/>
    <col min="3301" max="3301" width="16.33203125" style="20" bestFit="1" customWidth="1"/>
    <col min="3302" max="3302" width="39.1640625" style="20" bestFit="1" customWidth="1"/>
    <col min="3303" max="3305" width="18.33203125" style="20" customWidth="1"/>
    <col min="3306" max="3553" width="13.5" style="20"/>
    <col min="3554" max="3554" width="18.33203125" style="20" customWidth="1"/>
    <col min="3555" max="3555" width="35.1640625" style="20" customWidth="1"/>
    <col min="3556" max="3556" width="31.33203125" style="20" customWidth="1"/>
    <col min="3557" max="3557" width="16.33203125" style="20" bestFit="1" customWidth="1"/>
    <col min="3558" max="3558" width="39.1640625" style="20" bestFit="1" customWidth="1"/>
    <col min="3559" max="3561" width="18.33203125" style="20" customWidth="1"/>
    <col min="3562" max="3809" width="13.5" style="20"/>
    <col min="3810" max="3810" width="18.33203125" style="20" customWidth="1"/>
    <col min="3811" max="3811" width="35.1640625" style="20" customWidth="1"/>
    <col min="3812" max="3812" width="31.33203125" style="20" customWidth="1"/>
    <col min="3813" max="3813" width="16.33203125" style="20" bestFit="1" customWidth="1"/>
    <col min="3814" max="3814" width="39.1640625" style="20" bestFit="1" customWidth="1"/>
    <col min="3815" max="3817" width="18.33203125" style="20" customWidth="1"/>
    <col min="3818" max="4065" width="13.5" style="20"/>
    <col min="4066" max="4066" width="18.33203125" style="20" customWidth="1"/>
    <col min="4067" max="4067" width="35.1640625" style="20" customWidth="1"/>
    <col min="4068" max="4068" width="31.33203125" style="20" customWidth="1"/>
    <col min="4069" max="4069" width="16.33203125" style="20" bestFit="1" customWidth="1"/>
    <col min="4070" max="4070" width="39.1640625" style="20" bestFit="1" customWidth="1"/>
    <col min="4071" max="4073" width="18.33203125" style="20" customWidth="1"/>
    <col min="4074" max="4321" width="13.5" style="20"/>
    <col min="4322" max="4322" width="18.33203125" style="20" customWidth="1"/>
    <col min="4323" max="4323" width="35.1640625" style="20" customWidth="1"/>
    <col min="4324" max="4324" width="31.33203125" style="20" customWidth="1"/>
    <col min="4325" max="4325" width="16.33203125" style="20" bestFit="1" customWidth="1"/>
    <col min="4326" max="4326" width="39.1640625" style="20" bestFit="1" customWidth="1"/>
    <col min="4327" max="4329" width="18.33203125" style="20" customWidth="1"/>
    <col min="4330" max="4577" width="13.5" style="20"/>
    <col min="4578" max="4578" width="18.33203125" style="20" customWidth="1"/>
    <col min="4579" max="4579" width="35.1640625" style="20" customWidth="1"/>
    <col min="4580" max="4580" width="31.33203125" style="20" customWidth="1"/>
    <col min="4581" max="4581" width="16.33203125" style="20" bestFit="1" customWidth="1"/>
    <col min="4582" max="4582" width="39.1640625" style="20" bestFit="1" customWidth="1"/>
    <col min="4583" max="4585" width="18.33203125" style="20" customWidth="1"/>
    <col min="4586" max="4833" width="13.5" style="20"/>
    <col min="4834" max="4834" width="18.33203125" style="20" customWidth="1"/>
    <col min="4835" max="4835" width="35.1640625" style="20" customWidth="1"/>
    <col min="4836" max="4836" width="31.33203125" style="20" customWidth="1"/>
    <col min="4837" max="4837" width="16.33203125" style="20" bestFit="1" customWidth="1"/>
    <col min="4838" max="4838" width="39.1640625" style="20" bestFit="1" customWidth="1"/>
    <col min="4839" max="4841" width="18.33203125" style="20" customWidth="1"/>
    <col min="4842" max="5089" width="13.5" style="20"/>
    <col min="5090" max="5090" width="18.33203125" style="20" customWidth="1"/>
    <col min="5091" max="5091" width="35.1640625" style="20" customWidth="1"/>
    <col min="5092" max="5092" width="31.33203125" style="20" customWidth="1"/>
    <col min="5093" max="5093" width="16.33203125" style="20" bestFit="1" customWidth="1"/>
    <col min="5094" max="5094" width="39.1640625" style="20" bestFit="1" customWidth="1"/>
    <col min="5095" max="5097" width="18.33203125" style="20" customWidth="1"/>
    <col min="5098" max="5345" width="13.5" style="20"/>
    <col min="5346" max="5346" width="18.33203125" style="20" customWidth="1"/>
    <col min="5347" max="5347" width="35.1640625" style="20" customWidth="1"/>
    <col min="5348" max="5348" width="31.33203125" style="20" customWidth="1"/>
    <col min="5349" max="5349" width="16.33203125" style="20" bestFit="1" customWidth="1"/>
    <col min="5350" max="5350" width="39.1640625" style="20" bestFit="1" customWidth="1"/>
    <col min="5351" max="5353" width="18.33203125" style="20" customWidth="1"/>
    <col min="5354" max="5601" width="13.5" style="20"/>
    <col min="5602" max="5602" width="18.33203125" style="20" customWidth="1"/>
    <col min="5603" max="5603" width="35.1640625" style="20" customWidth="1"/>
    <col min="5604" max="5604" width="31.33203125" style="20" customWidth="1"/>
    <col min="5605" max="5605" width="16.33203125" style="20" bestFit="1" customWidth="1"/>
    <col min="5606" max="5606" width="39.1640625" style="20" bestFit="1" customWidth="1"/>
    <col min="5607" max="5609" width="18.33203125" style="20" customWidth="1"/>
    <col min="5610" max="5857" width="13.5" style="20"/>
    <col min="5858" max="5858" width="18.33203125" style="20" customWidth="1"/>
    <col min="5859" max="5859" width="35.1640625" style="20" customWidth="1"/>
    <col min="5860" max="5860" width="31.33203125" style="20" customWidth="1"/>
    <col min="5861" max="5861" width="16.33203125" style="20" bestFit="1" customWidth="1"/>
    <col min="5862" max="5862" width="39.1640625" style="20" bestFit="1" customWidth="1"/>
    <col min="5863" max="5865" width="18.33203125" style="20" customWidth="1"/>
    <col min="5866" max="6113" width="13.5" style="20"/>
    <col min="6114" max="6114" width="18.33203125" style="20" customWidth="1"/>
    <col min="6115" max="6115" width="35.1640625" style="20" customWidth="1"/>
    <col min="6116" max="6116" width="31.33203125" style="20" customWidth="1"/>
    <col min="6117" max="6117" width="16.33203125" style="20" bestFit="1" customWidth="1"/>
    <col min="6118" max="6118" width="39.1640625" style="20" bestFit="1" customWidth="1"/>
    <col min="6119" max="6121" width="18.33203125" style="20" customWidth="1"/>
    <col min="6122" max="6369" width="13.5" style="20"/>
    <col min="6370" max="6370" width="18.33203125" style="20" customWidth="1"/>
    <col min="6371" max="6371" width="35.1640625" style="20" customWidth="1"/>
    <col min="6372" max="6372" width="31.33203125" style="20" customWidth="1"/>
    <col min="6373" max="6373" width="16.33203125" style="20" bestFit="1" customWidth="1"/>
    <col min="6374" max="6374" width="39.1640625" style="20" bestFit="1" customWidth="1"/>
    <col min="6375" max="6377" width="18.33203125" style="20" customWidth="1"/>
    <col min="6378" max="6625" width="13.5" style="20"/>
    <col min="6626" max="6626" width="18.33203125" style="20" customWidth="1"/>
    <col min="6627" max="6627" width="35.1640625" style="20" customWidth="1"/>
    <col min="6628" max="6628" width="31.33203125" style="20" customWidth="1"/>
    <col min="6629" max="6629" width="16.33203125" style="20" bestFit="1" customWidth="1"/>
    <col min="6630" max="6630" width="39.1640625" style="20" bestFit="1" customWidth="1"/>
    <col min="6631" max="6633" width="18.33203125" style="20" customWidth="1"/>
    <col min="6634" max="6881" width="13.5" style="20"/>
    <col min="6882" max="6882" width="18.33203125" style="20" customWidth="1"/>
    <col min="6883" max="6883" width="35.1640625" style="20" customWidth="1"/>
    <col min="6884" max="6884" width="31.33203125" style="20" customWidth="1"/>
    <col min="6885" max="6885" width="16.33203125" style="20" bestFit="1" customWidth="1"/>
    <col min="6886" max="6886" width="39.1640625" style="20" bestFit="1" customWidth="1"/>
    <col min="6887" max="6889" width="18.33203125" style="20" customWidth="1"/>
    <col min="6890" max="7137" width="13.5" style="20"/>
    <col min="7138" max="7138" width="18.33203125" style="20" customWidth="1"/>
    <col min="7139" max="7139" width="35.1640625" style="20" customWidth="1"/>
    <col min="7140" max="7140" width="31.33203125" style="20" customWidth="1"/>
    <col min="7141" max="7141" width="16.33203125" style="20" bestFit="1" customWidth="1"/>
    <col min="7142" max="7142" width="39.1640625" style="20" bestFit="1" customWidth="1"/>
    <col min="7143" max="7145" width="18.33203125" style="20" customWidth="1"/>
    <col min="7146" max="7393" width="13.5" style="20"/>
    <col min="7394" max="7394" width="18.33203125" style="20" customWidth="1"/>
    <col min="7395" max="7395" width="35.1640625" style="20" customWidth="1"/>
    <col min="7396" max="7396" width="31.33203125" style="20" customWidth="1"/>
    <col min="7397" max="7397" width="16.33203125" style="20" bestFit="1" customWidth="1"/>
    <col min="7398" max="7398" width="39.1640625" style="20" bestFit="1" customWidth="1"/>
    <col min="7399" max="7401" width="18.33203125" style="20" customWidth="1"/>
    <col min="7402" max="7649" width="13.5" style="20"/>
    <col min="7650" max="7650" width="18.33203125" style="20" customWidth="1"/>
    <col min="7651" max="7651" width="35.1640625" style="20" customWidth="1"/>
    <col min="7652" max="7652" width="31.33203125" style="20" customWidth="1"/>
    <col min="7653" max="7653" width="16.33203125" style="20" bestFit="1" customWidth="1"/>
    <col min="7654" max="7654" width="39.1640625" style="20" bestFit="1" customWidth="1"/>
    <col min="7655" max="7657" width="18.33203125" style="20" customWidth="1"/>
    <col min="7658" max="7905" width="13.5" style="20"/>
    <col min="7906" max="7906" width="18.33203125" style="20" customWidth="1"/>
    <col min="7907" max="7907" width="35.1640625" style="20" customWidth="1"/>
    <col min="7908" max="7908" width="31.33203125" style="20" customWidth="1"/>
    <col min="7909" max="7909" width="16.33203125" style="20" bestFit="1" customWidth="1"/>
    <col min="7910" max="7910" width="39.1640625" style="20" bestFit="1" customWidth="1"/>
    <col min="7911" max="7913" width="18.33203125" style="20" customWidth="1"/>
    <col min="7914" max="8161" width="13.5" style="20"/>
    <col min="8162" max="8162" width="18.33203125" style="20" customWidth="1"/>
    <col min="8163" max="8163" width="35.1640625" style="20" customWidth="1"/>
    <col min="8164" max="8164" width="31.33203125" style="20" customWidth="1"/>
    <col min="8165" max="8165" width="16.33203125" style="20" bestFit="1" customWidth="1"/>
    <col min="8166" max="8166" width="39.1640625" style="20" bestFit="1" customWidth="1"/>
    <col min="8167" max="8169" width="18.33203125" style="20" customWidth="1"/>
    <col min="8170" max="8417" width="13.5" style="20"/>
    <col min="8418" max="8418" width="18.33203125" style="20" customWidth="1"/>
    <col min="8419" max="8419" width="35.1640625" style="20" customWidth="1"/>
    <col min="8420" max="8420" width="31.33203125" style="20" customWidth="1"/>
    <col min="8421" max="8421" width="16.33203125" style="20" bestFit="1" customWidth="1"/>
    <col min="8422" max="8422" width="39.1640625" style="20" bestFit="1" customWidth="1"/>
    <col min="8423" max="8425" width="18.33203125" style="20" customWidth="1"/>
    <col min="8426" max="8673" width="13.5" style="20"/>
    <col min="8674" max="8674" width="18.33203125" style="20" customWidth="1"/>
    <col min="8675" max="8675" width="35.1640625" style="20" customWidth="1"/>
    <col min="8676" max="8676" width="31.33203125" style="20" customWidth="1"/>
    <col min="8677" max="8677" width="16.33203125" style="20" bestFit="1" customWidth="1"/>
    <col min="8678" max="8678" width="39.1640625" style="20" bestFit="1" customWidth="1"/>
    <col min="8679" max="8681" width="18.33203125" style="20" customWidth="1"/>
    <col min="8682" max="8929" width="13.5" style="20"/>
    <col min="8930" max="8930" width="18.33203125" style="20" customWidth="1"/>
    <col min="8931" max="8931" width="35.1640625" style="20" customWidth="1"/>
    <col min="8932" max="8932" width="31.33203125" style="20" customWidth="1"/>
    <col min="8933" max="8933" width="16.33203125" style="20" bestFit="1" customWidth="1"/>
    <col min="8934" max="8934" width="39.1640625" style="20" bestFit="1" customWidth="1"/>
    <col min="8935" max="8937" width="18.33203125" style="20" customWidth="1"/>
    <col min="8938" max="9185" width="13.5" style="20"/>
    <col min="9186" max="9186" width="18.33203125" style="20" customWidth="1"/>
    <col min="9187" max="9187" width="35.1640625" style="20" customWidth="1"/>
    <col min="9188" max="9188" width="31.33203125" style="20" customWidth="1"/>
    <col min="9189" max="9189" width="16.33203125" style="20" bestFit="1" customWidth="1"/>
    <col min="9190" max="9190" width="39.1640625" style="20" bestFit="1" customWidth="1"/>
    <col min="9191" max="9193" width="18.33203125" style="20" customWidth="1"/>
    <col min="9194" max="9441" width="13.5" style="20"/>
    <col min="9442" max="9442" width="18.33203125" style="20" customWidth="1"/>
    <col min="9443" max="9443" width="35.1640625" style="20" customWidth="1"/>
    <col min="9444" max="9444" width="31.33203125" style="20" customWidth="1"/>
    <col min="9445" max="9445" width="16.33203125" style="20" bestFit="1" customWidth="1"/>
    <col min="9446" max="9446" width="39.1640625" style="20" bestFit="1" customWidth="1"/>
    <col min="9447" max="9449" width="18.33203125" style="20" customWidth="1"/>
    <col min="9450" max="9697" width="13.5" style="20"/>
    <col min="9698" max="9698" width="18.33203125" style="20" customWidth="1"/>
    <col min="9699" max="9699" width="35.1640625" style="20" customWidth="1"/>
    <col min="9700" max="9700" width="31.33203125" style="20" customWidth="1"/>
    <col min="9701" max="9701" width="16.33203125" style="20" bestFit="1" customWidth="1"/>
    <col min="9702" max="9702" width="39.1640625" style="20" bestFit="1" customWidth="1"/>
    <col min="9703" max="9705" width="18.33203125" style="20" customWidth="1"/>
    <col min="9706" max="9953" width="13.5" style="20"/>
    <col min="9954" max="9954" width="18.33203125" style="20" customWidth="1"/>
    <col min="9955" max="9955" width="35.1640625" style="20" customWidth="1"/>
    <col min="9956" max="9956" width="31.33203125" style="20" customWidth="1"/>
    <col min="9957" max="9957" width="16.33203125" style="20" bestFit="1" customWidth="1"/>
    <col min="9958" max="9958" width="39.1640625" style="20" bestFit="1" customWidth="1"/>
    <col min="9959" max="9961" width="18.33203125" style="20" customWidth="1"/>
    <col min="9962" max="10209" width="13.5" style="20"/>
    <col min="10210" max="10210" width="18.33203125" style="20" customWidth="1"/>
    <col min="10211" max="10211" width="35.1640625" style="20" customWidth="1"/>
    <col min="10212" max="10212" width="31.33203125" style="20" customWidth="1"/>
    <col min="10213" max="10213" width="16.33203125" style="20" bestFit="1" customWidth="1"/>
    <col min="10214" max="10214" width="39.1640625" style="20" bestFit="1" customWidth="1"/>
    <col min="10215" max="10217" width="18.33203125" style="20" customWidth="1"/>
    <col min="10218" max="10465" width="13.5" style="20"/>
    <col min="10466" max="10466" width="18.33203125" style="20" customWidth="1"/>
    <col min="10467" max="10467" width="35.1640625" style="20" customWidth="1"/>
    <col min="10468" max="10468" width="31.33203125" style="20" customWidth="1"/>
    <col min="10469" max="10469" width="16.33203125" style="20" bestFit="1" customWidth="1"/>
    <col min="10470" max="10470" width="39.1640625" style="20" bestFit="1" customWidth="1"/>
    <col min="10471" max="10473" width="18.33203125" style="20" customWidth="1"/>
    <col min="10474" max="10721" width="13.5" style="20"/>
    <col min="10722" max="10722" width="18.33203125" style="20" customWidth="1"/>
    <col min="10723" max="10723" width="35.1640625" style="20" customWidth="1"/>
    <col min="10724" max="10724" width="31.33203125" style="20" customWidth="1"/>
    <col min="10725" max="10725" width="16.33203125" style="20" bestFit="1" customWidth="1"/>
    <col min="10726" max="10726" width="39.1640625" style="20" bestFit="1" customWidth="1"/>
    <col min="10727" max="10729" width="18.33203125" style="20" customWidth="1"/>
    <col min="10730" max="10977" width="13.5" style="20"/>
    <col min="10978" max="10978" width="18.33203125" style="20" customWidth="1"/>
    <col min="10979" max="10979" width="35.1640625" style="20" customWidth="1"/>
    <col min="10980" max="10980" width="31.33203125" style="20" customWidth="1"/>
    <col min="10981" max="10981" width="16.33203125" style="20" bestFit="1" customWidth="1"/>
    <col min="10982" max="10982" width="39.1640625" style="20" bestFit="1" customWidth="1"/>
    <col min="10983" max="10985" width="18.33203125" style="20" customWidth="1"/>
    <col min="10986" max="11233" width="13.5" style="20"/>
    <col min="11234" max="11234" width="18.33203125" style="20" customWidth="1"/>
    <col min="11235" max="11235" width="35.1640625" style="20" customWidth="1"/>
    <col min="11236" max="11236" width="31.33203125" style="20" customWidth="1"/>
    <col min="11237" max="11237" width="16.33203125" style="20" bestFit="1" customWidth="1"/>
    <col min="11238" max="11238" width="39.1640625" style="20" bestFit="1" customWidth="1"/>
    <col min="11239" max="11241" width="18.33203125" style="20" customWidth="1"/>
    <col min="11242" max="11489" width="13.5" style="20"/>
    <col min="11490" max="11490" width="18.33203125" style="20" customWidth="1"/>
    <col min="11491" max="11491" width="35.1640625" style="20" customWidth="1"/>
    <col min="11492" max="11492" width="31.33203125" style="20" customWidth="1"/>
    <col min="11493" max="11493" width="16.33203125" style="20" bestFit="1" customWidth="1"/>
    <col min="11494" max="11494" width="39.1640625" style="20" bestFit="1" customWidth="1"/>
    <col min="11495" max="11497" width="18.33203125" style="20" customWidth="1"/>
    <col min="11498" max="11745" width="13.5" style="20"/>
    <col min="11746" max="11746" width="18.33203125" style="20" customWidth="1"/>
    <col min="11747" max="11747" width="35.1640625" style="20" customWidth="1"/>
    <col min="11748" max="11748" width="31.33203125" style="20" customWidth="1"/>
    <col min="11749" max="11749" width="16.33203125" style="20" bestFit="1" customWidth="1"/>
    <col min="11750" max="11750" width="39.1640625" style="20" bestFit="1" customWidth="1"/>
    <col min="11751" max="11753" width="18.33203125" style="20" customWidth="1"/>
    <col min="11754" max="12001" width="13.5" style="20"/>
    <col min="12002" max="12002" width="18.33203125" style="20" customWidth="1"/>
    <col min="12003" max="12003" width="35.1640625" style="20" customWidth="1"/>
    <col min="12004" max="12004" width="31.33203125" style="20" customWidth="1"/>
    <col min="12005" max="12005" width="16.33203125" style="20" bestFit="1" customWidth="1"/>
    <col min="12006" max="12006" width="39.1640625" style="20" bestFit="1" customWidth="1"/>
    <col min="12007" max="12009" width="18.33203125" style="20" customWidth="1"/>
    <col min="12010" max="12257" width="13.5" style="20"/>
    <col min="12258" max="12258" width="18.33203125" style="20" customWidth="1"/>
    <col min="12259" max="12259" width="35.1640625" style="20" customWidth="1"/>
    <col min="12260" max="12260" width="31.33203125" style="20" customWidth="1"/>
    <col min="12261" max="12261" width="16.33203125" style="20" bestFit="1" customWidth="1"/>
    <col min="12262" max="12262" width="39.1640625" style="20" bestFit="1" customWidth="1"/>
    <col min="12263" max="12265" width="18.33203125" style="20" customWidth="1"/>
    <col min="12266" max="12513" width="13.5" style="20"/>
    <col min="12514" max="12514" width="18.33203125" style="20" customWidth="1"/>
    <col min="12515" max="12515" width="35.1640625" style="20" customWidth="1"/>
    <col min="12516" max="12516" width="31.33203125" style="20" customWidth="1"/>
    <col min="12517" max="12517" width="16.33203125" style="20" bestFit="1" customWidth="1"/>
    <col min="12518" max="12518" width="39.1640625" style="20" bestFit="1" customWidth="1"/>
    <col min="12519" max="12521" width="18.33203125" style="20" customWidth="1"/>
    <col min="12522" max="12769" width="13.5" style="20"/>
    <col min="12770" max="12770" width="18.33203125" style="20" customWidth="1"/>
    <col min="12771" max="12771" width="35.1640625" style="20" customWidth="1"/>
    <col min="12772" max="12772" width="31.33203125" style="20" customWidth="1"/>
    <col min="12773" max="12773" width="16.33203125" style="20" bestFit="1" customWidth="1"/>
    <col min="12774" max="12774" width="39.1640625" style="20" bestFit="1" customWidth="1"/>
    <col min="12775" max="12777" width="18.33203125" style="20" customWidth="1"/>
    <col min="12778" max="13025" width="13.5" style="20"/>
    <col min="13026" max="13026" width="18.33203125" style="20" customWidth="1"/>
    <col min="13027" max="13027" width="35.1640625" style="20" customWidth="1"/>
    <col min="13028" max="13028" width="31.33203125" style="20" customWidth="1"/>
    <col min="13029" max="13029" width="16.33203125" style="20" bestFit="1" customWidth="1"/>
    <col min="13030" max="13030" width="39.1640625" style="20" bestFit="1" customWidth="1"/>
    <col min="13031" max="13033" width="18.33203125" style="20" customWidth="1"/>
    <col min="13034" max="13281" width="13.5" style="20"/>
    <col min="13282" max="13282" width="18.33203125" style="20" customWidth="1"/>
    <col min="13283" max="13283" width="35.1640625" style="20" customWidth="1"/>
    <col min="13284" max="13284" width="31.33203125" style="20" customWidth="1"/>
    <col min="13285" max="13285" width="16.33203125" style="20" bestFit="1" customWidth="1"/>
    <col min="13286" max="13286" width="39.1640625" style="20" bestFit="1" customWidth="1"/>
    <col min="13287" max="13289" width="18.33203125" style="20" customWidth="1"/>
    <col min="13290" max="13537" width="13.5" style="20"/>
    <col min="13538" max="13538" width="18.33203125" style="20" customWidth="1"/>
    <col min="13539" max="13539" width="35.1640625" style="20" customWidth="1"/>
    <col min="13540" max="13540" width="31.33203125" style="20" customWidth="1"/>
    <col min="13541" max="13541" width="16.33203125" style="20" bestFit="1" customWidth="1"/>
    <col min="13542" max="13542" width="39.1640625" style="20" bestFit="1" customWidth="1"/>
    <col min="13543" max="13545" width="18.33203125" style="20" customWidth="1"/>
    <col min="13546" max="13793" width="13.5" style="20"/>
    <col min="13794" max="13794" width="18.33203125" style="20" customWidth="1"/>
    <col min="13795" max="13795" width="35.1640625" style="20" customWidth="1"/>
    <col min="13796" max="13796" width="31.33203125" style="20" customWidth="1"/>
    <col min="13797" max="13797" width="16.33203125" style="20" bestFit="1" customWidth="1"/>
    <col min="13798" max="13798" width="39.1640625" style="20" bestFit="1" customWidth="1"/>
    <col min="13799" max="13801" width="18.33203125" style="20" customWidth="1"/>
    <col min="13802" max="14049" width="13.5" style="20"/>
    <col min="14050" max="14050" width="18.33203125" style="20" customWidth="1"/>
    <col min="14051" max="14051" width="35.1640625" style="20" customWidth="1"/>
    <col min="14052" max="14052" width="31.33203125" style="20" customWidth="1"/>
    <col min="14053" max="14053" width="16.33203125" style="20" bestFit="1" customWidth="1"/>
    <col min="14054" max="14054" width="39.1640625" style="20" bestFit="1" customWidth="1"/>
    <col min="14055" max="14057" width="18.33203125" style="20" customWidth="1"/>
    <col min="14058" max="14305" width="13.5" style="20"/>
    <col min="14306" max="14306" width="18.33203125" style="20" customWidth="1"/>
    <col min="14307" max="14307" width="35.1640625" style="20" customWidth="1"/>
    <col min="14308" max="14308" width="31.33203125" style="20" customWidth="1"/>
    <col min="14309" max="14309" width="16.33203125" style="20" bestFit="1" customWidth="1"/>
    <col min="14310" max="14310" width="39.1640625" style="20" bestFit="1" customWidth="1"/>
    <col min="14311" max="14313" width="18.33203125" style="20" customWidth="1"/>
    <col min="14314" max="14561" width="13.5" style="20"/>
    <col min="14562" max="14562" width="18.33203125" style="20" customWidth="1"/>
    <col min="14563" max="14563" width="35.1640625" style="20" customWidth="1"/>
    <col min="14564" max="14564" width="31.33203125" style="20" customWidth="1"/>
    <col min="14565" max="14565" width="16.33203125" style="20" bestFit="1" customWidth="1"/>
    <col min="14566" max="14566" width="39.1640625" style="20" bestFit="1" customWidth="1"/>
    <col min="14567" max="14569" width="18.33203125" style="20" customWidth="1"/>
    <col min="14570" max="14817" width="13.5" style="20"/>
    <col min="14818" max="14818" width="18.33203125" style="20" customWidth="1"/>
    <col min="14819" max="14819" width="35.1640625" style="20" customWidth="1"/>
    <col min="14820" max="14820" width="31.33203125" style="20" customWidth="1"/>
    <col min="14821" max="14821" width="16.33203125" style="20" bestFit="1" customWidth="1"/>
    <col min="14822" max="14822" width="39.1640625" style="20" bestFit="1" customWidth="1"/>
    <col min="14823" max="14825" width="18.33203125" style="20" customWidth="1"/>
    <col min="14826" max="15073" width="13.5" style="20"/>
    <col min="15074" max="15074" width="18.33203125" style="20" customWidth="1"/>
    <col min="15075" max="15075" width="35.1640625" style="20" customWidth="1"/>
    <col min="15076" max="15076" width="31.33203125" style="20" customWidth="1"/>
    <col min="15077" max="15077" width="16.33203125" style="20" bestFit="1" customWidth="1"/>
    <col min="15078" max="15078" width="39.1640625" style="20" bestFit="1" customWidth="1"/>
    <col min="15079" max="15081" width="18.33203125" style="20" customWidth="1"/>
    <col min="15082" max="15329" width="13.5" style="20"/>
    <col min="15330" max="15330" width="18.33203125" style="20" customWidth="1"/>
    <col min="15331" max="15331" width="35.1640625" style="20" customWidth="1"/>
    <col min="15332" max="15332" width="31.33203125" style="20" customWidth="1"/>
    <col min="15333" max="15333" width="16.33203125" style="20" bestFit="1" customWidth="1"/>
    <col min="15334" max="15334" width="39.1640625" style="20" bestFit="1" customWidth="1"/>
    <col min="15335" max="15337" width="18.33203125" style="20" customWidth="1"/>
    <col min="15338" max="15585" width="13.5" style="20"/>
    <col min="15586" max="15586" width="18.33203125" style="20" customWidth="1"/>
    <col min="15587" max="15587" width="35.1640625" style="20" customWidth="1"/>
    <col min="15588" max="15588" width="31.33203125" style="20" customWidth="1"/>
    <col min="15589" max="15589" width="16.33203125" style="20" bestFit="1" customWidth="1"/>
    <col min="15590" max="15590" width="39.1640625" style="20" bestFit="1" customWidth="1"/>
    <col min="15591" max="15593" width="18.33203125" style="20" customWidth="1"/>
    <col min="15594" max="15841" width="13.5" style="20"/>
    <col min="15842" max="15842" width="18.33203125" style="20" customWidth="1"/>
    <col min="15843" max="15843" width="35.1640625" style="20" customWidth="1"/>
    <col min="15844" max="15844" width="31.33203125" style="20" customWidth="1"/>
    <col min="15845" max="15845" width="16.33203125" style="20" bestFit="1" customWidth="1"/>
    <col min="15846" max="15846" width="39.1640625" style="20" bestFit="1" customWidth="1"/>
    <col min="15847" max="15849" width="18.33203125" style="20" customWidth="1"/>
    <col min="15850" max="16097" width="13.5" style="20"/>
    <col min="16098" max="16098" width="18.33203125" style="20" customWidth="1"/>
    <col min="16099" max="16099" width="35.1640625" style="20" customWidth="1"/>
    <col min="16100" max="16100" width="31.33203125" style="20" customWidth="1"/>
    <col min="16101" max="16101" width="16.33203125" style="20" bestFit="1" customWidth="1"/>
    <col min="16102" max="16102" width="39.1640625" style="20" bestFit="1" customWidth="1"/>
    <col min="16103" max="16105" width="18.33203125" style="20" customWidth="1"/>
    <col min="16106" max="16384" width="13.5" style="20"/>
  </cols>
  <sheetData>
    <row r="1" spans="1:9" ht="38.25" customHeight="1">
      <c r="A1" s="53" t="s">
        <v>1006</v>
      </c>
      <c r="B1" s="233" t="s">
        <v>0</v>
      </c>
      <c r="C1" s="54" t="s">
        <v>1</v>
      </c>
      <c r="D1" s="280" t="s">
        <v>240</v>
      </c>
      <c r="E1" s="280"/>
      <c r="F1" s="55" t="s">
        <v>241</v>
      </c>
      <c r="G1" s="25" t="s">
        <v>1477</v>
      </c>
      <c r="H1" s="25" t="s">
        <v>1475</v>
      </c>
      <c r="I1" s="25" t="s">
        <v>1478</v>
      </c>
    </row>
    <row r="2" spans="1:9">
      <c r="A2" s="180"/>
      <c r="B2" s="234" t="s">
        <v>1405</v>
      </c>
      <c r="C2" s="235" t="s">
        <v>1406</v>
      </c>
      <c r="D2" s="236"/>
      <c r="E2" s="236"/>
      <c r="F2" s="235"/>
      <c r="G2" s="235"/>
      <c r="H2" s="236"/>
      <c r="I2" s="235"/>
    </row>
    <row r="3" spans="1:9">
      <c r="A3" s="181">
        <v>47984302</v>
      </c>
      <c r="B3" s="237" t="s">
        <v>1014</v>
      </c>
      <c r="C3" s="57" t="s">
        <v>410</v>
      </c>
      <c r="D3" s="80">
        <v>0.75</v>
      </c>
      <c r="E3" s="80" t="s">
        <v>140</v>
      </c>
      <c r="F3" s="58" t="s">
        <v>73</v>
      </c>
      <c r="G3" s="168">
        <v>1135</v>
      </c>
      <c r="H3" s="205">
        <v>5</v>
      </c>
      <c r="I3" s="215">
        <v>1192</v>
      </c>
    </row>
    <row r="4" spans="1:9">
      <c r="A4" s="181">
        <v>47984202</v>
      </c>
      <c r="B4" s="237" t="s">
        <v>1013</v>
      </c>
      <c r="C4" s="57" t="s">
        <v>411</v>
      </c>
      <c r="D4" s="80">
        <v>0.75</v>
      </c>
      <c r="E4" s="80" t="s">
        <v>140</v>
      </c>
      <c r="F4" s="58" t="s">
        <v>73</v>
      </c>
      <c r="G4" s="168">
        <v>1135</v>
      </c>
      <c r="H4" s="205">
        <v>5</v>
      </c>
      <c r="I4" s="215">
        <v>1192</v>
      </c>
    </row>
    <row r="5" spans="1:9">
      <c r="A5" s="181">
        <v>47984402</v>
      </c>
      <c r="B5" s="237" t="s">
        <v>1015</v>
      </c>
      <c r="C5" s="57" t="s">
        <v>412</v>
      </c>
      <c r="D5" s="80">
        <v>0.75</v>
      </c>
      <c r="E5" s="80" t="s">
        <v>140</v>
      </c>
      <c r="F5" s="58" t="s">
        <v>73</v>
      </c>
      <c r="G5" s="168">
        <v>1135</v>
      </c>
      <c r="H5" s="205">
        <v>5</v>
      </c>
      <c r="I5" s="215">
        <v>1192</v>
      </c>
    </row>
    <row r="6" spans="1:9">
      <c r="A6" s="181">
        <v>47984502</v>
      </c>
      <c r="B6" s="237" t="s">
        <v>1016</v>
      </c>
      <c r="C6" s="57" t="s">
        <v>413</v>
      </c>
      <c r="D6" s="80">
        <v>0.75</v>
      </c>
      <c r="E6" s="80" t="s">
        <v>140</v>
      </c>
      <c r="F6" s="58" t="s">
        <v>73</v>
      </c>
      <c r="G6" s="168">
        <v>1135</v>
      </c>
      <c r="H6" s="205">
        <v>5</v>
      </c>
      <c r="I6" s="215">
        <v>1192</v>
      </c>
    </row>
    <row r="7" spans="1:9">
      <c r="A7" s="181">
        <v>47984602</v>
      </c>
      <c r="B7" s="237" t="s">
        <v>1017</v>
      </c>
      <c r="C7" s="57" t="s">
        <v>414</v>
      </c>
      <c r="D7" s="80">
        <v>0.75</v>
      </c>
      <c r="E7" s="80" t="s">
        <v>140</v>
      </c>
      <c r="F7" s="58" t="s">
        <v>73</v>
      </c>
      <c r="G7" s="168">
        <v>1135</v>
      </c>
      <c r="H7" s="205">
        <v>5</v>
      </c>
      <c r="I7" s="215">
        <v>1192</v>
      </c>
    </row>
    <row r="8" spans="1:9">
      <c r="A8" s="181">
        <v>47984702</v>
      </c>
      <c r="B8" s="237" t="s">
        <v>1018</v>
      </c>
      <c r="C8" s="57" t="s">
        <v>415</v>
      </c>
      <c r="D8" s="80">
        <v>0.75</v>
      </c>
      <c r="E8" s="80" t="s">
        <v>140</v>
      </c>
      <c r="F8" s="58" t="s">
        <v>73</v>
      </c>
      <c r="G8" s="168">
        <v>1135</v>
      </c>
      <c r="H8" s="205">
        <v>5</v>
      </c>
      <c r="I8" s="215">
        <v>1192</v>
      </c>
    </row>
    <row r="9" spans="1:9">
      <c r="A9" s="181">
        <v>47984802</v>
      </c>
      <c r="B9" s="237" t="s">
        <v>1019</v>
      </c>
      <c r="C9" s="57" t="s">
        <v>416</v>
      </c>
      <c r="D9" s="80">
        <v>0.75</v>
      </c>
      <c r="E9" s="80" t="s">
        <v>140</v>
      </c>
      <c r="F9" s="58" t="s">
        <v>73</v>
      </c>
      <c r="G9" s="168">
        <v>1135</v>
      </c>
      <c r="H9" s="205">
        <v>5</v>
      </c>
      <c r="I9" s="215">
        <v>1192</v>
      </c>
    </row>
    <row r="10" spans="1:9">
      <c r="A10" s="181">
        <v>47984902</v>
      </c>
      <c r="B10" s="237" t="s">
        <v>1020</v>
      </c>
      <c r="C10" s="57" t="s">
        <v>417</v>
      </c>
      <c r="D10" s="80">
        <v>0.75</v>
      </c>
      <c r="E10" s="80" t="s">
        <v>140</v>
      </c>
      <c r="F10" s="58" t="s">
        <v>73</v>
      </c>
      <c r="G10" s="168">
        <v>1135</v>
      </c>
      <c r="H10" s="205">
        <v>5</v>
      </c>
      <c r="I10" s="215">
        <v>1192</v>
      </c>
    </row>
    <row r="11" spans="1:9">
      <c r="A11" s="181">
        <v>47985002</v>
      </c>
      <c r="B11" s="237" t="s">
        <v>1021</v>
      </c>
      <c r="C11" s="57" t="s">
        <v>418</v>
      </c>
      <c r="D11" s="80">
        <v>0.75</v>
      </c>
      <c r="E11" s="80" t="s">
        <v>140</v>
      </c>
      <c r="F11" s="58" t="s">
        <v>73</v>
      </c>
      <c r="G11" s="168">
        <v>1135</v>
      </c>
      <c r="H11" s="205">
        <v>5</v>
      </c>
      <c r="I11" s="215">
        <v>1192</v>
      </c>
    </row>
    <row r="12" spans="1:9">
      <c r="A12" s="181">
        <v>47985102</v>
      </c>
      <c r="B12" s="237" t="s">
        <v>1022</v>
      </c>
      <c r="C12" s="57" t="s">
        <v>419</v>
      </c>
      <c r="D12" s="80">
        <v>0.75</v>
      </c>
      <c r="E12" s="80" t="s">
        <v>140</v>
      </c>
      <c r="F12" s="58" t="s">
        <v>73</v>
      </c>
      <c r="G12" s="168">
        <v>1135</v>
      </c>
      <c r="H12" s="205">
        <v>5</v>
      </c>
      <c r="I12" s="215">
        <v>1192</v>
      </c>
    </row>
    <row r="13" spans="1:9" s="27" customFormat="1">
      <c r="A13" s="182"/>
      <c r="B13" s="278" t="s">
        <v>1396</v>
      </c>
      <c r="C13" s="279"/>
      <c r="D13" s="238"/>
      <c r="E13" s="238"/>
      <c r="F13" s="239"/>
      <c r="G13" s="239"/>
      <c r="H13" s="239"/>
      <c r="I13" s="240"/>
    </row>
    <row r="14" spans="1:9">
      <c r="A14" s="183" t="s">
        <v>1052</v>
      </c>
      <c r="B14" s="241">
        <v>3838968553018</v>
      </c>
      <c r="C14" s="62" t="s">
        <v>242</v>
      </c>
      <c r="D14" s="80">
        <v>0.75</v>
      </c>
      <c r="E14" s="80" t="s">
        <v>140</v>
      </c>
      <c r="F14" s="58" t="s">
        <v>73</v>
      </c>
      <c r="G14" s="168">
        <v>808</v>
      </c>
      <c r="H14" s="205">
        <v>5</v>
      </c>
      <c r="I14" s="215">
        <v>848</v>
      </c>
    </row>
    <row r="15" spans="1:9">
      <c r="A15" s="183">
        <v>46410113</v>
      </c>
      <c r="B15" s="146" t="s">
        <v>243</v>
      </c>
      <c r="C15" s="62" t="s">
        <v>242</v>
      </c>
      <c r="D15" s="80">
        <v>2.5</v>
      </c>
      <c r="E15" s="80" t="s">
        <v>140</v>
      </c>
      <c r="F15" s="58" t="s">
        <v>78</v>
      </c>
      <c r="G15" s="168">
        <v>2496</v>
      </c>
      <c r="H15" s="205">
        <v>5</v>
      </c>
      <c r="I15" s="215">
        <v>2621</v>
      </c>
    </row>
    <row r="16" spans="1:9">
      <c r="A16" s="183">
        <v>46410114</v>
      </c>
      <c r="B16" s="146" t="s">
        <v>244</v>
      </c>
      <c r="C16" s="62" t="s">
        <v>242</v>
      </c>
      <c r="D16" s="80">
        <v>5</v>
      </c>
      <c r="E16" s="80" t="s">
        <v>140</v>
      </c>
      <c r="F16" s="58" t="s">
        <v>76</v>
      </c>
      <c r="G16" s="168">
        <v>4680</v>
      </c>
      <c r="H16" s="205">
        <v>5</v>
      </c>
      <c r="I16" s="215">
        <v>4914</v>
      </c>
    </row>
    <row r="17" spans="1:9">
      <c r="A17" s="181">
        <v>46410212</v>
      </c>
      <c r="B17" s="146" t="s">
        <v>245</v>
      </c>
      <c r="C17" s="62" t="s">
        <v>246</v>
      </c>
      <c r="D17" s="80">
        <v>0.75</v>
      </c>
      <c r="E17" s="80" t="s">
        <v>140</v>
      </c>
      <c r="F17" s="58" t="s">
        <v>73</v>
      </c>
      <c r="G17" s="168">
        <v>808</v>
      </c>
      <c r="H17" s="205">
        <v>5</v>
      </c>
      <c r="I17" s="215">
        <v>848</v>
      </c>
    </row>
    <row r="18" spans="1:9">
      <c r="A18" s="181">
        <v>46410213</v>
      </c>
      <c r="B18" s="146" t="s">
        <v>247</v>
      </c>
      <c r="C18" s="62" t="s">
        <v>246</v>
      </c>
      <c r="D18" s="80">
        <v>2.5</v>
      </c>
      <c r="E18" s="80" t="s">
        <v>140</v>
      </c>
      <c r="F18" s="58" t="s">
        <v>78</v>
      </c>
      <c r="G18" s="168">
        <v>2496</v>
      </c>
      <c r="H18" s="205">
        <v>5</v>
      </c>
      <c r="I18" s="215">
        <v>2621</v>
      </c>
    </row>
    <row r="19" spans="1:9">
      <c r="A19" s="181">
        <v>46410214</v>
      </c>
      <c r="B19" s="146" t="s">
        <v>248</v>
      </c>
      <c r="C19" s="62" t="s">
        <v>246</v>
      </c>
      <c r="D19" s="80">
        <v>5</v>
      </c>
      <c r="E19" s="80" t="s">
        <v>140</v>
      </c>
      <c r="F19" s="58" t="s">
        <v>76</v>
      </c>
      <c r="G19" s="168">
        <v>4680</v>
      </c>
      <c r="H19" s="205">
        <v>5</v>
      </c>
      <c r="I19" s="215">
        <v>4914</v>
      </c>
    </row>
    <row r="20" spans="1:9">
      <c r="A20" s="181">
        <v>46410312</v>
      </c>
      <c r="B20" s="146" t="s">
        <v>249</v>
      </c>
      <c r="C20" s="62" t="s">
        <v>250</v>
      </c>
      <c r="D20" s="80">
        <v>0.75</v>
      </c>
      <c r="E20" s="80" t="s">
        <v>140</v>
      </c>
      <c r="F20" s="58" t="s">
        <v>73</v>
      </c>
      <c r="G20" s="168">
        <v>808</v>
      </c>
      <c r="H20" s="205">
        <v>5</v>
      </c>
      <c r="I20" s="215">
        <v>848</v>
      </c>
    </row>
    <row r="21" spans="1:9">
      <c r="A21" s="181">
        <v>46410313</v>
      </c>
      <c r="B21" s="146" t="s">
        <v>251</v>
      </c>
      <c r="C21" s="62" t="s">
        <v>250</v>
      </c>
      <c r="D21" s="80">
        <v>2.5</v>
      </c>
      <c r="E21" s="80" t="s">
        <v>140</v>
      </c>
      <c r="F21" s="58" t="s">
        <v>78</v>
      </c>
      <c r="G21" s="168">
        <v>2496</v>
      </c>
      <c r="H21" s="205">
        <v>5</v>
      </c>
      <c r="I21" s="215">
        <v>2621</v>
      </c>
    </row>
    <row r="22" spans="1:9">
      <c r="A22" s="181">
        <v>46410314</v>
      </c>
      <c r="B22" s="146" t="s">
        <v>252</v>
      </c>
      <c r="C22" s="62" t="s">
        <v>250</v>
      </c>
      <c r="D22" s="80">
        <v>5</v>
      </c>
      <c r="E22" s="80" t="s">
        <v>140</v>
      </c>
      <c r="F22" s="58" t="s">
        <v>76</v>
      </c>
      <c r="G22" s="168">
        <v>4680</v>
      </c>
      <c r="H22" s="205">
        <v>5</v>
      </c>
      <c r="I22" s="215">
        <v>4914</v>
      </c>
    </row>
    <row r="23" spans="1:9">
      <c r="A23" s="181">
        <v>46410412</v>
      </c>
      <c r="B23" s="146" t="s">
        <v>253</v>
      </c>
      <c r="C23" s="62" t="s">
        <v>254</v>
      </c>
      <c r="D23" s="80">
        <v>0.75</v>
      </c>
      <c r="E23" s="80" t="s">
        <v>140</v>
      </c>
      <c r="F23" s="58" t="s">
        <v>73</v>
      </c>
      <c r="G23" s="168">
        <v>808</v>
      </c>
      <c r="H23" s="205">
        <v>5</v>
      </c>
      <c r="I23" s="215">
        <v>848</v>
      </c>
    </row>
    <row r="24" spans="1:9">
      <c r="A24" s="181">
        <v>46410413</v>
      </c>
      <c r="B24" s="146" t="s">
        <v>255</v>
      </c>
      <c r="C24" s="62" t="s">
        <v>254</v>
      </c>
      <c r="D24" s="80">
        <v>2.5</v>
      </c>
      <c r="E24" s="80" t="s">
        <v>140</v>
      </c>
      <c r="F24" s="58" t="s">
        <v>78</v>
      </c>
      <c r="G24" s="168">
        <v>2496</v>
      </c>
      <c r="H24" s="205">
        <v>5</v>
      </c>
      <c r="I24" s="215">
        <v>2621</v>
      </c>
    </row>
    <row r="25" spans="1:9">
      <c r="A25" s="181">
        <v>46410414</v>
      </c>
      <c r="B25" s="146" t="s">
        <v>256</v>
      </c>
      <c r="C25" s="62" t="s">
        <v>254</v>
      </c>
      <c r="D25" s="80">
        <v>5</v>
      </c>
      <c r="E25" s="80" t="s">
        <v>140</v>
      </c>
      <c r="F25" s="58" t="s">
        <v>76</v>
      </c>
      <c r="G25" s="168">
        <v>4680</v>
      </c>
      <c r="H25" s="205">
        <v>5</v>
      </c>
      <c r="I25" s="215">
        <v>4914</v>
      </c>
    </row>
    <row r="26" spans="1:9">
      <c r="A26" s="181">
        <v>46410512</v>
      </c>
      <c r="B26" s="146" t="s">
        <v>257</v>
      </c>
      <c r="C26" s="62" t="s">
        <v>258</v>
      </c>
      <c r="D26" s="80">
        <v>0.75</v>
      </c>
      <c r="E26" s="80" t="s">
        <v>140</v>
      </c>
      <c r="F26" s="58" t="s">
        <v>73</v>
      </c>
      <c r="G26" s="168">
        <v>808</v>
      </c>
      <c r="H26" s="205">
        <v>5</v>
      </c>
      <c r="I26" s="215">
        <v>848</v>
      </c>
    </row>
    <row r="27" spans="1:9">
      <c r="A27" s="181">
        <v>46410513</v>
      </c>
      <c r="B27" s="146" t="s">
        <v>259</v>
      </c>
      <c r="C27" s="62" t="s">
        <v>258</v>
      </c>
      <c r="D27" s="80">
        <v>2.5</v>
      </c>
      <c r="E27" s="80" t="s">
        <v>140</v>
      </c>
      <c r="F27" s="58" t="s">
        <v>78</v>
      </c>
      <c r="G27" s="168">
        <v>2496</v>
      </c>
      <c r="H27" s="205">
        <v>5</v>
      </c>
      <c r="I27" s="215">
        <v>2621</v>
      </c>
    </row>
    <row r="28" spans="1:9">
      <c r="A28" s="181">
        <v>46410514</v>
      </c>
      <c r="B28" s="146" t="s">
        <v>260</v>
      </c>
      <c r="C28" s="62" t="s">
        <v>258</v>
      </c>
      <c r="D28" s="80">
        <v>5</v>
      </c>
      <c r="E28" s="80" t="s">
        <v>140</v>
      </c>
      <c r="F28" s="58" t="s">
        <v>76</v>
      </c>
      <c r="G28" s="168">
        <v>4680</v>
      </c>
      <c r="H28" s="205">
        <v>5</v>
      </c>
      <c r="I28" s="215">
        <v>4914</v>
      </c>
    </row>
    <row r="29" spans="1:9">
      <c r="A29" s="181">
        <v>46410612</v>
      </c>
      <c r="B29" s="146" t="s">
        <v>261</v>
      </c>
      <c r="C29" s="62" t="s">
        <v>262</v>
      </c>
      <c r="D29" s="80">
        <v>0.75</v>
      </c>
      <c r="E29" s="80" t="s">
        <v>140</v>
      </c>
      <c r="F29" s="58" t="s">
        <v>73</v>
      </c>
      <c r="G29" s="168">
        <v>808</v>
      </c>
      <c r="H29" s="205">
        <v>5</v>
      </c>
      <c r="I29" s="215">
        <v>848</v>
      </c>
    </row>
    <row r="30" spans="1:9">
      <c r="A30" s="181">
        <v>46410613</v>
      </c>
      <c r="B30" s="146" t="s">
        <v>263</v>
      </c>
      <c r="C30" s="62" t="s">
        <v>262</v>
      </c>
      <c r="D30" s="80">
        <v>2.5</v>
      </c>
      <c r="E30" s="80" t="s">
        <v>140</v>
      </c>
      <c r="F30" s="58" t="s">
        <v>78</v>
      </c>
      <c r="G30" s="168">
        <v>2496</v>
      </c>
      <c r="H30" s="205">
        <v>5</v>
      </c>
      <c r="I30" s="215">
        <v>2621</v>
      </c>
    </row>
    <row r="31" spans="1:9">
      <c r="A31" s="181">
        <v>46410712</v>
      </c>
      <c r="B31" s="146" t="s">
        <v>264</v>
      </c>
      <c r="C31" s="62" t="s">
        <v>265</v>
      </c>
      <c r="D31" s="80">
        <v>0.75</v>
      </c>
      <c r="E31" s="80" t="s">
        <v>140</v>
      </c>
      <c r="F31" s="58" t="s">
        <v>73</v>
      </c>
      <c r="G31" s="168">
        <v>808</v>
      </c>
      <c r="H31" s="205">
        <v>5</v>
      </c>
      <c r="I31" s="215">
        <v>848</v>
      </c>
    </row>
    <row r="32" spans="1:9">
      <c r="A32" s="181">
        <v>46410713</v>
      </c>
      <c r="B32" s="146" t="s">
        <v>266</v>
      </c>
      <c r="C32" s="62" t="s">
        <v>265</v>
      </c>
      <c r="D32" s="80">
        <v>2.5</v>
      </c>
      <c r="E32" s="80" t="s">
        <v>140</v>
      </c>
      <c r="F32" s="58" t="s">
        <v>78</v>
      </c>
      <c r="G32" s="168">
        <v>2496</v>
      </c>
      <c r="H32" s="205">
        <v>5</v>
      </c>
      <c r="I32" s="215">
        <v>2621</v>
      </c>
    </row>
    <row r="33" spans="1:9">
      <c r="A33" s="181">
        <v>46410714</v>
      </c>
      <c r="B33" s="146" t="s">
        <v>267</v>
      </c>
      <c r="C33" s="62" t="s">
        <v>265</v>
      </c>
      <c r="D33" s="80">
        <v>5</v>
      </c>
      <c r="E33" s="80" t="s">
        <v>140</v>
      </c>
      <c r="F33" s="58" t="s">
        <v>76</v>
      </c>
      <c r="G33" s="168">
        <v>4680</v>
      </c>
      <c r="H33" s="205">
        <v>5</v>
      </c>
      <c r="I33" s="215">
        <v>4914</v>
      </c>
    </row>
    <row r="34" spans="1:9">
      <c r="A34" s="181">
        <v>46410812</v>
      </c>
      <c r="B34" s="146" t="s">
        <v>268</v>
      </c>
      <c r="C34" s="62" t="s">
        <v>269</v>
      </c>
      <c r="D34" s="80">
        <v>0.75</v>
      </c>
      <c r="E34" s="80" t="s">
        <v>140</v>
      </c>
      <c r="F34" s="58" t="s">
        <v>73</v>
      </c>
      <c r="G34" s="168">
        <v>808</v>
      </c>
      <c r="H34" s="205">
        <v>5</v>
      </c>
      <c r="I34" s="215">
        <v>848</v>
      </c>
    </row>
    <row r="35" spans="1:9">
      <c r="A35" s="181">
        <v>46410813</v>
      </c>
      <c r="B35" s="146" t="s">
        <v>270</v>
      </c>
      <c r="C35" s="62" t="s">
        <v>269</v>
      </c>
      <c r="D35" s="80">
        <v>2.5</v>
      </c>
      <c r="E35" s="80" t="s">
        <v>140</v>
      </c>
      <c r="F35" s="58" t="s">
        <v>78</v>
      </c>
      <c r="G35" s="168">
        <v>2496</v>
      </c>
      <c r="H35" s="205">
        <v>5</v>
      </c>
      <c r="I35" s="215">
        <v>2621</v>
      </c>
    </row>
    <row r="36" spans="1:9">
      <c r="A36" s="181">
        <v>46410814</v>
      </c>
      <c r="B36" s="146" t="s">
        <v>271</v>
      </c>
      <c r="C36" s="62" t="s">
        <v>269</v>
      </c>
      <c r="D36" s="80">
        <v>5</v>
      </c>
      <c r="E36" s="80" t="s">
        <v>140</v>
      </c>
      <c r="F36" s="58" t="s">
        <v>76</v>
      </c>
      <c r="G36" s="168">
        <v>4680</v>
      </c>
      <c r="H36" s="205">
        <v>5</v>
      </c>
      <c r="I36" s="215">
        <v>4914</v>
      </c>
    </row>
    <row r="37" spans="1:9">
      <c r="A37" s="181">
        <v>46410912</v>
      </c>
      <c r="B37" s="146" t="s">
        <v>272</v>
      </c>
      <c r="C37" s="62" t="s">
        <v>273</v>
      </c>
      <c r="D37" s="80">
        <v>0.75</v>
      </c>
      <c r="E37" s="80" t="s">
        <v>140</v>
      </c>
      <c r="F37" s="58" t="s">
        <v>73</v>
      </c>
      <c r="G37" s="168">
        <v>808</v>
      </c>
      <c r="H37" s="205">
        <v>5</v>
      </c>
      <c r="I37" s="215">
        <v>848</v>
      </c>
    </row>
    <row r="38" spans="1:9">
      <c r="A38" s="181">
        <v>46410913</v>
      </c>
      <c r="B38" s="146" t="s">
        <v>274</v>
      </c>
      <c r="C38" s="62" t="s">
        <v>273</v>
      </c>
      <c r="D38" s="80">
        <v>2.5</v>
      </c>
      <c r="E38" s="80" t="s">
        <v>140</v>
      </c>
      <c r="F38" s="58" t="s">
        <v>78</v>
      </c>
      <c r="G38" s="168">
        <v>2496</v>
      </c>
      <c r="H38" s="205">
        <v>5</v>
      </c>
      <c r="I38" s="215">
        <v>2621</v>
      </c>
    </row>
    <row r="39" spans="1:9">
      <c r="A39" s="181">
        <v>46410914</v>
      </c>
      <c r="B39" s="146" t="s">
        <v>275</v>
      </c>
      <c r="C39" s="62" t="s">
        <v>273</v>
      </c>
      <c r="D39" s="80">
        <v>5</v>
      </c>
      <c r="E39" s="80" t="s">
        <v>140</v>
      </c>
      <c r="F39" s="58" t="s">
        <v>76</v>
      </c>
      <c r="G39" s="168">
        <v>4680</v>
      </c>
      <c r="H39" s="205">
        <v>5</v>
      </c>
      <c r="I39" s="215">
        <v>4914</v>
      </c>
    </row>
    <row r="40" spans="1:9">
      <c r="A40" s="181">
        <v>46411912</v>
      </c>
      <c r="B40" s="146" t="s">
        <v>276</v>
      </c>
      <c r="C40" s="62" t="s">
        <v>277</v>
      </c>
      <c r="D40" s="80">
        <v>0.75</v>
      </c>
      <c r="E40" s="80" t="s">
        <v>140</v>
      </c>
      <c r="F40" s="58" t="s">
        <v>73</v>
      </c>
      <c r="G40" s="168">
        <v>808</v>
      </c>
      <c r="H40" s="205">
        <v>5</v>
      </c>
      <c r="I40" s="215">
        <v>848</v>
      </c>
    </row>
    <row r="41" spans="1:9">
      <c r="A41" s="181">
        <v>46411913</v>
      </c>
      <c r="B41" s="146" t="s">
        <v>278</v>
      </c>
      <c r="C41" s="62" t="s">
        <v>277</v>
      </c>
      <c r="D41" s="80">
        <v>2.5</v>
      </c>
      <c r="E41" s="80" t="s">
        <v>140</v>
      </c>
      <c r="F41" s="58" t="s">
        <v>78</v>
      </c>
      <c r="G41" s="168">
        <v>2496</v>
      </c>
      <c r="H41" s="205">
        <v>5</v>
      </c>
      <c r="I41" s="215">
        <v>2621</v>
      </c>
    </row>
    <row r="42" spans="1:9">
      <c r="A42" s="181">
        <v>46411914</v>
      </c>
      <c r="B42" s="146" t="s">
        <v>279</v>
      </c>
      <c r="C42" s="62" t="s">
        <v>277</v>
      </c>
      <c r="D42" s="80">
        <v>5</v>
      </c>
      <c r="E42" s="80" t="s">
        <v>140</v>
      </c>
      <c r="F42" s="58" t="s">
        <v>76</v>
      </c>
      <c r="G42" s="168">
        <v>4680</v>
      </c>
      <c r="H42" s="205">
        <v>5</v>
      </c>
      <c r="I42" s="215">
        <v>4914</v>
      </c>
    </row>
    <row r="43" spans="1:9">
      <c r="A43" s="181">
        <v>46412512</v>
      </c>
      <c r="B43" s="146" t="s">
        <v>280</v>
      </c>
      <c r="C43" s="62" t="s">
        <v>281</v>
      </c>
      <c r="D43" s="80">
        <v>0.75</v>
      </c>
      <c r="E43" s="80" t="s">
        <v>140</v>
      </c>
      <c r="F43" s="58" t="s">
        <v>73</v>
      </c>
      <c r="G43" s="168">
        <v>808</v>
      </c>
      <c r="H43" s="205">
        <v>5</v>
      </c>
      <c r="I43" s="215">
        <v>848</v>
      </c>
    </row>
    <row r="44" spans="1:9">
      <c r="A44" s="181">
        <v>46412513</v>
      </c>
      <c r="B44" s="146" t="s">
        <v>282</v>
      </c>
      <c r="C44" s="62" t="s">
        <v>281</v>
      </c>
      <c r="D44" s="80">
        <v>2.5</v>
      </c>
      <c r="E44" s="80" t="s">
        <v>140</v>
      </c>
      <c r="F44" s="58" t="s">
        <v>78</v>
      </c>
      <c r="G44" s="168">
        <v>2496</v>
      </c>
      <c r="H44" s="205">
        <v>5</v>
      </c>
      <c r="I44" s="215">
        <v>2621</v>
      </c>
    </row>
    <row r="45" spans="1:9">
      <c r="A45" s="181">
        <v>46412514</v>
      </c>
      <c r="B45" s="146" t="s">
        <v>283</v>
      </c>
      <c r="C45" s="62" t="s">
        <v>281</v>
      </c>
      <c r="D45" s="80">
        <v>5</v>
      </c>
      <c r="E45" s="80" t="s">
        <v>140</v>
      </c>
      <c r="F45" s="58" t="s">
        <v>76</v>
      </c>
      <c r="G45" s="168">
        <v>4680</v>
      </c>
      <c r="H45" s="205">
        <v>5</v>
      </c>
      <c r="I45" s="215">
        <v>4914</v>
      </c>
    </row>
    <row r="46" spans="1:9">
      <c r="A46" s="181">
        <v>46412812</v>
      </c>
      <c r="B46" s="146" t="s">
        <v>284</v>
      </c>
      <c r="C46" s="62" t="s">
        <v>285</v>
      </c>
      <c r="D46" s="80">
        <v>0.75</v>
      </c>
      <c r="E46" s="80" t="s">
        <v>140</v>
      </c>
      <c r="F46" s="58" t="s">
        <v>73</v>
      </c>
      <c r="G46" s="168">
        <v>808</v>
      </c>
      <c r="H46" s="205">
        <v>5</v>
      </c>
      <c r="I46" s="215">
        <v>848</v>
      </c>
    </row>
    <row r="47" spans="1:9">
      <c r="A47" s="181">
        <v>46412813</v>
      </c>
      <c r="B47" s="146" t="s">
        <v>286</v>
      </c>
      <c r="C47" s="62" t="s">
        <v>285</v>
      </c>
      <c r="D47" s="80">
        <v>2.5</v>
      </c>
      <c r="E47" s="80" t="s">
        <v>140</v>
      </c>
      <c r="F47" s="58" t="s">
        <v>78</v>
      </c>
      <c r="G47" s="168">
        <v>2496</v>
      </c>
      <c r="H47" s="205">
        <v>5</v>
      </c>
      <c r="I47" s="215">
        <v>2621</v>
      </c>
    </row>
    <row r="48" spans="1:9">
      <c r="A48" s="181">
        <v>46412814</v>
      </c>
      <c r="B48" s="146" t="s">
        <v>287</v>
      </c>
      <c r="C48" s="62" t="s">
        <v>285</v>
      </c>
      <c r="D48" s="80">
        <v>5</v>
      </c>
      <c r="E48" s="80" t="s">
        <v>140</v>
      </c>
      <c r="F48" s="58" t="s">
        <v>76</v>
      </c>
      <c r="G48" s="168">
        <v>4680</v>
      </c>
      <c r="H48" s="205">
        <v>5</v>
      </c>
      <c r="I48" s="215">
        <v>4914</v>
      </c>
    </row>
    <row r="49" spans="1:9">
      <c r="A49" s="181" t="s">
        <v>1053</v>
      </c>
      <c r="B49" s="146" t="s">
        <v>1024</v>
      </c>
      <c r="C49" s="62" t="s">
        <v>288</v>
      </c>
      <c r="D49" s="80">
        <v>0.75</v>
      </c>
      <c r="E49" s="80" t="s">
        <v>140</v>
      </c>
      <c r="F49" s="58" t="s">
        <v>73</v>
      </c>
      <c r="G49" s="168">
        <v>808</v>
      </c>
      <c r="H49" s="205">
        <v>5</v>
      </c>
      <c r="I49" s="215">
        <v>848</v>
      </c>
    </row>
    <row r="50" spans="1:9">
      <c r="A50" s="181" t="s">
        <v>1054</v>
      </c>
      <c r="B50" s="146" t="s">
        <v>1025</v>
      </c>
      <c r="C50" s="62" t="s">
        <v>288</v>
      </c>
      <c r="D50" s="80">
        <v>2.5</v>
      </c>
      <c r="E50" s="80" t="s">
        <v>140</v>
      </c>
      <c r="F50" s="58" t="s">
        <v>78</v>
      </c>
      <c r="G50" s="168">
        <v>2496</v>
      </c>
      <c r="H50" s="205">
        <v>5</v>
      </c>
      <c r="I50" s="215">
        <v>2621</v>
      </c>
    </row>
    <row r="51" spans="1:9">
      <c r="A51" s="181" t="s">
        <v>1055</v>
      </c>
      <c r="B51" s="146" t="s">
        <v>1026</v>
      </c>
      <c r="C51" s="62" t="s">
        <v>289</v>
      </c>
      <c r="D51" s="80">
        <v>0.75</v>
      </c>
      <c r="E51" s="80" t="s">
        <v>140</v>
      </c>
      <c r="F51" s="58" t="s">
        <v>73</v>
      </c>
      <c r="G51" s="168">
        <v>808</v>
      </c>
      <c r="H51" s="205">
        <v>5</v>
      </c>
      <c r="I51" s="215">
        <v>848</v>
      </c>
    </row>
    <row r="52" spans="1:9">
      <c r="A52" s="181" t="s">
        <v>1056</v>
      </c>
      <c r="B52" s="146" t="s">
        <v>1027</v>
      </c>
      <c r="C52" s="62" t="s">
        <v>289</v>
      </c>
      <c r="D52" s="80">
        <v>2.5</v>
      </c>
      <c r="E52" s="80" t="s">
        <v>140</v>
      </c>
      <c r="F52" s="58" t="s">
        <v>78</v>
      </c>
      <c r="G52" s="168">
        <v>2496</v>
      </c>
      <c r="H52" s="205">
        <v>5</v>
      </c>
      <c r="I52" s="215">
        <v>2621</v>
      </c>
    </row>
    <row r="53" spans="1:9">
      <c r="A53" s="181" t="s">
        <v>1057</v>
      </c>
      <c r="B53" s="146" t="s">
        <v>1028</v>
      </c>
      <c r="C53" s="62" t="s">
        <v>290</v>
      </c>
      <c r="D53" s="80">
        <v>0.75</v>
      </c>
      <c r="E53" s="80" t="s">
        <v>140</v>
      </c>
      <c r="F53" s="58" t="s">
        <v>73</v>
      </c>
      <c r="G53" s="168">
        <v>808</v>
      </c>
      <c r="H53" s="205">
        <v>5</v>
      </c>
      <c r="I53" s="215">
        <v>848</v>
      </c>
    </row>
    <row r="54" spans="1:9">
      <c r="A54" s="181" t="s">
        <v>1058</v>
      </c>
      <c r="B54" s="146" t="s">
        <v>1029</v>
      </c>
      <c r="C54" s="62" t="s">
        <v>290</v>
      </c>
      <c r="D54" s="80">
        <v>2.5</v>
      </c>
      <c r="E54" s="80" t="s">
        <v>140</v>
      </c>
      <c r="F54" s="58" t="s">
        <v>78</v>
      </c>
      <c r="G54" s="168">
        <v>2496</v>
      </c>
      <c r="H54" s="205">
        <v>5</v>
      </c>
      <c r="I54" s="215">
        <v>2621</v>
      </c>
    </row>
    <row r="55" spans="1:9">
      <c r="A55" s="181">
        <v>46417212</v>
      </c>
      <c r="B55" s="146" t="s">
        <v>291</v>
      </c>
      <c r="C55" s="62" t="s">
        <v>292</v>
      </c>
      <c r="D55" s="80">
        <v>0.75</v>
      </c>
      <c r="E55" s="80" t="s">
        <v>140</v>
      </c>
      <c r="F55" s="58" t="s">
        <v>73</v>
      </c>
      <c r="G55" s="168">
        <v>808</v>
      </c>
      <c r="H55" s="205">
        <v>5</v>
      </c>
      <c r="I55" s="215">
        <v>848</v>
      </c>
    </row>
    <row r="56" spans="1:9">
      <c r="A56" s="181">
        <v>46417213</v>
      </c>
      <c r="B56" s="146" t="s">
        <v>293</v>
      </c>
      <c r="C56" s="62" t="s">
        <v>292</v>
      </c>
      <c r="D56" s="80">
        <v>2.5</v>
      </c>
      <c r="E56" s="80" t="s">
        <v>140</v>
      </c>
      <c r="F56" s="58" t="s">
        <v>78</v>
      </c>
      <c r="G56" s="168">
        <v>2496</v>
      </c>
      <c r="H56" s="205">
        <v>5</v>
      </c>
      <c r="I56" s="215">
        <v>2621</v>
      </c>
    </row>
    <row r="57" spans="1:9">
      <c r="A57" s="181">
        <v>46419312</v>
      </c>
      <c r="B57" s="146" t="s">
        <v>294</v>
      </c>
      <c r="C57" s="62" t="s">
        <v>295</v>
      </c>
      <c r="D57" s="80">
        <v>0.75</v>
      </c>
      <c r="E57" s="80" t="s">
        <v>140</v>
      </c>
      <c r="F57" s="58" t="s">
        <v>73</v>
      </c>
      <c r="G57" s="168">
        <v>808</v>
      </c>
      <c r="H57" s="205">
        <v>5</v>
      </c>
      <c r="I57" s="215">
        <v>848</v>
      </c>
    </row>
    <row r="58" spans="1:9">
      <c r="A58" s="181">
        <v>46419313</v>
      </c>
      <c r="B58" s="146" t="s">
        <v>296</v>
      </c>
      <c r="C58" s="62" t="s">
        <v>295</v>
      </c>
      <c r="D58" s="80">
        <v>2.5</v>
      </c>
      <c r="E58" s="80" t="s">
        <v>140</v>
      </c>
      <c r="F58" s="58" t="s">
        <v>78</v>
      </c>
      <c r="G58" s="168">
        <v>2496</v>
      </c>
      <c r="H58" s="205">
        <v>5</v>
      </c>
      <c r="I58" s="215">
        <v>2621</v>
      </c>
    </row>
    <row r="59" spans="1:9">
      <c r="A59" s="181">
        <v>46419314</v>
      </c>
      <c r="B59" s="146" t="s">
        <v>297</v>
      </c>
      <c r="C59" s="62" t="s">
        <v>295</v>
      </c>
      <c r="D59" s="80">
        <v>5</v>
      </c>
      <c r="E59" s="80" t="s">
        <v>140</v>
      </c>
      <c r="F59" s="58" t="s">
        <v>76</v>
      </c>
      <c r="G59" s="168">
        <v>4680</v>
      </c>
      <c r="H59" s="205">
        <v>5</v>
      </c>
      <c r="I59" s="215">
        <v>4914</v>
      </c>
    </row>
    <row r="60" spans="1:9">
      <c r="A60" s="181">
        <v>46419412</v>
      </c>
      <c r="B60" s="146" t="s">
        <v>298</v>
      </c>
      <c r="C60" s="62" t="s">
        <v>299</v>
      </c>
      <c r="D60" s="80">
        <v>0.75</v>
      </c>
      <c r="E60" s="80" t="s">
        <v>140</v>
      </c>
      <c r="F60" s="58" t="s">
        <v>73</v>
      </c>
      <c r="G60" s="168">
        <v>808</v>
      </c>
      <c r="H60" s="205">
        <v>5</v>
      </c>
      <c r="I60" s="215">
        <v>848</v>
      </c>
    </row>
    <row r="61" spans="1:9">
      <c r="A61" s="181">
        <v>46419413</v>
      </c>
      <c r="B61" s="146" t="s">
        <v>300</v>
      </c>
      <c r="C61" s="62" t="s">
        <v>299</v>
      </c>
      <c r="D61" s="80">
        <v>2.5</v>
      </c>
      <c r="E61" s="80" t="s">
        <v>140</v>
      </c>
      <c r="F61" s="58" t="s">
        <v>78</v>
      </c>
      <c r="G61" s="168">
        <v>2496</v>
      </c>
      <c r="H61" s="205">
        <v>5</v>
      </c>
      <c r="I61" s="215">
        <v>2621</v>
      </c>
    </row>
    <row r="62" spans="1:9">
      <c r="A62" s="181">
        <v>46419414</v>
      </c>
      <c r="B62" s="146" t="s">
        <v>301</v>
      </c>
      <c r="C62" s="62" t="s">
        <v>299</v>
      </c>
      <c r="D62" s="80">
        <v>5</v>
      </c>
      <c r="E62" s="80" t="s">
        <v>140</v>
      </c>
      <c r="F62" s="58" t="s">
        <v>76</v>
      </c>
      <c r="G62" s="168">
        <v>4680</v>
      </c>
      <c r="H62" s="205">
        <v>5</v>
      </c>
      <c r="I62" s="215">
        <v>4914</v>
      </c>
    </row>
    <row r="63" spans="1:9">
      <c r="A63" s="181">
        <v>46419812</v>
      </c>
      <c r="B63" s="146" t="s">
        <v>302</v>
      </c>
      <c r="C63" s="62" t="s">
        <v>303</v>
      </c>
      <c r="D63" s="80">
        <v>0.75</v>
      </c>
      <c r="E63" s="80" t="s">
        <v>140</v>
      </c>
      <c r="F63" s="58" t="s">
        <v>73</v>
      </c>
      <c r="G63" s="168">
        <v>808</v>
      </c>
      <c r="H63" s="205">
        <v>5</v>
      </c>
      <c r="I63" s="215">
        <v>848</v>
      </c>
    </row>
    <row r="64" spans="1:9">
      <c r="A64" s="181">
        <v>46419813</v>
      </c>
      <c r="B64" s="146" t="s">
        <v>304</v>
      </c>
      <c r="C64" s="62" t="s">
        <v>303</v>
      </c>
      <c r="D64" s="80">
        <v>2.5</v>
      </c>
      <c r="E64" s="80" t="s">
        <v>140</v>
      </c>
      <c r="F64" s="58" t="s">
        <v>78</v>
      </c>
      <c r="G64" s="168">
        <v>2496</v>
      </c>
      <c r="H64" s="205">
        <v>5</v>
      </c>
      <c r="I64" s="215">
        <v>2621</v>
      </c>
    </row>
    <row r="65" spans="1:9">
      <c r="A65" s="181">
        <v>46419912</v>
      </c>
      <c r="B65" s="146" t="s">
        <v>305</v>
      </c>
      <c r="C65" s="62" t="s">
        <v>306</v>
      </c>
      <c r="D65" s="80">
        <v>0.75</v>
      </c>
      <c r="E65" s="80" t="s">
        <v>140</v>
      </c>
      <c r="F65" s="58" t="s">
        <v>73</v>
      </c>
      <c r="G65" s="168">
        <v>808</v>
      </c>
      <c r="H65" s="205">
        <v>5</v>
      </c>
      <c r="I65" s="215">
        <v>848</v>
      </c>
    </row>
    <row r="66" spans="1:9">
      <c r="A66" s="181">
        <v>46419913</v>
      </c>
      <c r="B66" s="146" t="s">
        <v>307</v>
      </c>
      <c r="C66" s="62" t="s">
        <v>306</v>
      </c>
      <c r="D66" s="80">
        <v>2.5</v>
      </c>
      <c r="E66" s="80" t="s">
        <v>140</v>
      </c>
      <c r="F66" s="58" t="s">
        <v>78</v>
      </c>
      <c r="G66" s="168">
        <v>2496</v>
      </c>
      <c r="H66" s="205">
        <v>5</v>
      </c>
      <c r="I66" s="215">
        <v>2621</v>
      </c>
    </row>
    <row r="67" spans="1:9">
      <c r="A67" s="181">
        <v>46419914</v>
      </c>
      <c r="B67" s="146" t="s">
        <v>308</v>
      </c>
      <c r="C67" s="62" t="s">
        <v>306</v>
      </c>
      <c r="D67" s="80">
        <v>5</v>
      </c>
      <c r="E67" s="80" t="s">
        <v>140</v>
      </c>
      <c r="F67" s="58" t="s">
        <v>76</v>
      </c>
      <c r="G67" s="168">
        <v>4680</v>
      </c>
      <c r="H67" s="205">
        <v>5</v>
      </c>
      <c r="I67" s="215">
        <v>4914</v>
      </c>
    </row>
    <row r="68" spans="1:9" s="27" customFormat="1">
      <c r="A68" s="180"/>
      <c r="B68" s="234" t="s">
        <v>1397</v>
      </c>
      <c r="C68" s="235" t="s">
        <v>1398</v>
      </c>
      <c r="D68" s="236"/>
      <c r="E68" s="236"/>
      <c r="F68" s="235"/>
      <c r="G68" s="235"/>
      <c r="H68" s="236"/>
      <c r="I68" s="242"/>
    </row>
    <row r="69" spans="1:9" s="28" customFormat="1" ht="12.75" customHeight="1">
      <c r="A69" s="181">
        <v>46320112</v>
      </c>
      <c r="B69" s="243" t="s">
        <v>309</v>
      </c>
      <c r="C69" s="244" t="s">
        <v>310</v>
      </c>
      <c r="D69" s="80">
        <v>0.75</v>
      </c>
      <c r="E69" s="80" t="s">
        <v>140</v>
      </c>
      <c r="F69" s="61" t="s">
        <v>73</v>
      </c>
      <c r="G69" s="168">
        <v>1040</v>
      </c>
      <c r="H69" s="205">
        <v>5</v>
      </c>
      <c r="I69" s="215">
        <v>1092</v>
      </c>
    </row>
    <row r="70" spans="1:9">
      <c r="A70" s="181">
        <v>46320113</v>
      </c>
      <c r="B70" s="243" t="s">
        <v>311</v>
      </c>
      <c r="C70" s="244" t="s">
        <v>310</v>
      </c>
      <c r="D70" s="80">
        <v>2.5</v>
      </c>
      <c r="E70" s="80" t="s">
        <v>140</v>
      </c>
      <c r="F70" s="58" t="s">
        <v>78</v>
      </c>
      <c r="G70" s="168">
        <v>3231</v>
      </c>
      <c r="H70" s="205">
        <v>5</v>
      </c>
      <c r="I70" s="215">
        <v>3393</v>
      </c>
    </row>
    <row r="71" spans="1:9">
      <c r="A71" s="181">
        <v>46320114</v>
      </c>
      <c r="B71" s="243" t="s">
        <v>312</v>
      </c>
      <c r="C71" s="244" t="s">
        <v>310</v>
      </c>
      <c r="D71" s="80">
        <v>5</v>
      </c>
      <c r="E71" s="80" t="s">
        <v>140</v>
      </c>
      <c r="F71" s="58" t="s">
        <v>76</v>
      </c>
      <c r="G71" s="168">
        <v>6132</v>
      </c>
      <c r="H71" s="205">
        <v>5</v>
      </c>
      <c r="I71" s="215">
        <v>6439</v>
      </c>
    </row>
    <row r="72" spans="1:9">
      <c r="A72" s="181">
        <v>46320212</v>
      </c>
      <c r="B72" s="243" t="s">
        <v>313</v>
      </c>
      <c r="C72" s="244" t="s">
        <v>314</v>
      </c>
      <c r="D72" s="80">
        <v>0.75</v>
      </c>
      <c r="E72" s="80" t="s">
        <v>140</v>
      </c>
      <c r="F72" s="58" t="s">
        <v>73</v>
      </c>
      <c r="G72" s="168">
        <v>1040</v>
      </c>
      <c r="H72" s="205">
        <v>5</v>
      </c>
      <c r="I72" s="215">
        <v>1092</v>
      </c>
    </row>
    <row r="73" spans="1:9">
      <c r="A73" s="181">
        <v>46320213</v>
      </c>
      <c r="B73" s="243" t="s">
        <v>315</v>
      </c>
      <c r="C73" s="244" t="s">
        <v>314</v>
      </c>
      <c r="D73" s="80">
        <v>2.5</v>
      </c>
      <c r="E73" s="80" t="s">
        <v>140</v>
      </c>
      <c r="F73" s="58" t="s">
        <v>78</v>
      </c>
      <c r="G73" s="168">
        <v>3231</v>
      </c>
      <c r="H73" s="205">
        <v>5</v>
      </c>
      <c r="I73" s="215">
        <v>3393</v>
      </c>
    </row>
    <row r="74" spans="1:9">
      <c r="A74" s="181">
        <v>46320214</v>
      </c>
      <c r="B74" s="243" t="s">
        <v>316</v>
      </c>
      <c r="C74" s="244" t="s">
        <v>314</v>
      </c>
      <c r="D74" s="80">
        <v>5</v>
      </c>
      <c r="E74" s="80" t="s">
        <v>140</v>
      </c>
      <c r="F74" s="58" t="s">
        <v>76</v>
      </c>
      <c r="G74" s="168">
        <v>6132</v>
      </c>
      <c r="H74" s="205">
        <v>5</v>
      </c>
      <c r="I74" s="215">
        <v>6439</v>
      </c>
    </row>
    <row r="75" spans="1:9">
      <c r="A75" s="181">
        <v>46320312</v>
      </c>
      <c r="B75" s="243" t="s">
        <v>317</v>
      </c>
      <c r="C75" s="244" t="s">
        <v>318</v>
      </c>
      <c r="D75" s="80">
        <v>0.75</v>
      </c>
      <c r="E75" s="80" t="s">
        <v>140</v>
      </c>
      <c r="F75" s="58" t="s">
        <v>73</v>
      </c>
      <c r="G75" s="168">
        <v>1040</v>
      </c>
      <c r="H75" s="205">
        <v>5</v>
      </c>
      <c r="I75" s="215">
        <v>1092</v>
      </c>
    </row>
    <row r="76" spans="1:9">
      <c r="A76" s="181">
        <v>46320313</v>
      </c>
      <c r="B76" s="243" t="s">
        <v>319</v>
      </c>
      <c r="C76" s="244" t="s">
        <v>318</v>
      </c>
      <c r="D76" s="80">
        <v>2.5</v>
      </c>
      <c r="E76" s="80" t="s">
        <v>140</v>
      </c>
      <c r="F76" s="58" t="s">
        <v>78</v>
      </c>
      <c r="G76" s="168">
        <v>3231</v>
      </c>
      <c r="H76" s="205">
        <v>5</v>
      </c>
      <c r="I76" s="215">
        <v>3393</v>
      </c>
    </row>
    <row r="77" spans="1:9">
      <c r="A77" s="181">
        <v>46320314</v>
      </c>
      <c r="B77" s="243" t="s">
        <v>320</v>
      </c>
      <c r="C77" s="244" t="s">
        <v>318</v>
      </c>
      <c r="D77" s="80">
        <v>5</v>
      </c>
      <c r="E77" s="80" t="s">
        <v>140</v>
      </c>
      <c r="F77" s="58" t="s">
        <v>76</v>
      </c>
      <c r="G77" s="168">
        <v>6132</v>
      </c>
      <c r="H77" s="205">
        <v>5</v>
      </c>
      <c r="I77" s="215">
        <v>6439</v>
      </c>
    </row>
    <row r="78" spans="1:9">
      <c r="A78" s="181">
        <v>46320412</v>
      </c>
      <c r="B78" s="243" t="s">
        <v>321</v>
      </c>
      <c r="C78" s="244" t="s">
        <v>322</v>
      </c>
      <c r="D78" s="80">
        <v>0.75</v>
      </c>
      <c r="E78" s="80" t="s">
        <v>140</v>
      </c>
      <c r="F78" s="58" t="s">
        <v>73</v>
      </c>
      <c r="G78" s="168">
        <v>1040</v>
      </c>
      <c r="H78" s="205">
        <v>5</v>
      </c>
      <c r="I78" s="215">
        <v>1092</v>
      </c>
    </row>
    <row r="79" spans="1:9">
      <c r="A79" s="181">
        <v>46320413</v>
      </c>
      <c r="B79" s="243" t="s">
        <v>323</v>
      </c>
      <c r="C79" s="244" t="s">
        <v>322</v>
      </c>
      <c r="D79" s="80">
        <v>2.5</v>
      </c>
      <c r="E79" s="80" t="s">
        <v>140</v>
      </c>
      <c r="F79" s="58" t="s">
        <v>78</v>
      </c>
      <c r="G79" s="168">
        <v>3231</v>
      </c>
      <c r="H79" s="205">
        <v>5</v>
      </c>
      <c r="I79" s="215">
        <v>3393</v>
      </c>
    </row>
    <row r="80" spans="1:9">
      <c r="A80" s="181">
        <v>46320414</v>
      </c>
      <c r="B80" s="243" t="s">
        <v>324</v>
      </c>
      <c r="C80" s="244" t="s">
        <v>322</v>
      </c>
      <c r="D80" s="80">
        <v>5</v>
      </c>
      <c r="E80" s="80" t="s">
        <v>140</v>
      </c>
      <c r="F80" s="58" t="s">
        <v>76</v>
      </c>
      <c r="G80" s="168">
        <v>6132</v>
      </c>
      <c r="H80" s="205">
        <v>5</v>
      </c>
      <c r="I80" s="215">
        <v>6439</v>
      </c>
    </row>
    <row r="81" spans="1:9">
      <c r="A81" s="181">
        <v>46320512</v>
      </c>
      <c r="B81" s="243" t="s">
        <v>325</v>
      </c>
      <c r="C81" s="244" t="s">
        <v>326</v>
      </c>
      <c r="D81" s="80">
        <v>0.75</v>
      </c>
      <c r="E81" s="80" t="s">
        <v>140</v>
      </c>
      <c r="F81" s="58" t="s">
        <v>73</v>
      </c>
      <c r="G81" s="168">
        <v>1040</v>
      </c>
      <c r="H81" s="205">
        <v>5</v>
      </c>
      <c r="I81" s="215">
        <v>1092</v>
      </c>
    </row>
    <row r="82" spans="1:9">
      <c r="A82" s="181">
        <v>46320513</v>
      </c>
      <c r="B82" s="243" t="s">
        <v>327</v>
      </c>
      <c r="C82" s="244" t="s">
        <v>326</v>
      </c>
      <c r="D82" s="80">
        <v>2.5</v>
      </c>
      <c r="E82" s="80" t="s">
        <v>140</v>
      </c>
      <c r="F82" s="58" t="s">
        <v>78</v>
      </c>
      <c r="G82" s="168">
        <v>3231</v>
      </c>
      <c r="H82" s="205">
        <v>5</v>
      </c>
      <c r="I82" s="215">
        <v>3393</v>
      </c>
    </row>
    <row r="83" spans="1:9">
      <c r="A83" s="181">
        <v>46320514</v>
      </c>
      <c r="B83" s="243" t="s">
        <v>328</v>
      </c>
      <c r="C83" s="244" t="s">
        <v>326</v>
      </c>
      <c r="D83" s="80">
        <v>5</v>
      </c>
      <c r="E83" s="80" t="s">
        <v>140</v>
      </c>
      <c r="F83" s="58" t="s">
        <v>76</v>
      </c>
      <c r="G83" s="168">
        <v>6132</v>
      </c>
      <c r="H83" s="205">
        <v>5</v>
      </c>
      <c r="I83" s="215">
        <v>6439</v>
      </c>
    </row>
    <row r="84" spans="1:9">
      <c r="A84" s="181">
        <v>46320612</v>
      </c>
      <c r="B84" s="243" t="s">
        <v>329</v>
      </c>
      <c r="C84" s="244" t="s">
        <v>330</v>
      </c>
      <c r="D84" s="80">
        <v>0.75</v>
      </c>
      <c r="E84" s="80" t="s">
        <v>140</v>
      </c>
      <c r="F84" s="58" t="s">
        <v>73</v>
      </c>
      <c r="G84" s="168">
        <v>1040</v>
      </c>
      <c r="H84" s="205">
        <v>5</v>
      </c>
      <c r="I84" s="215">
        <v>1092</v>
      </c>
    </row>
    <row r="85" spans="1:9">
      <c r="A85" s="181">
        <v>46320613</v>
      </c>
      <c r="B85" s="243" t="s">
        <v>331</v>
      </c>
      <c r="C85" s="244" t="s">
        <v>330</v>
      </c>
      <c r="D85" s="80">
        <v>2.5</v>
      </c>
      <c r="E85" s="80" t="s">
        <v>140</v>
      </c>
      <c r="F85" s="58" t="s">
        <v>78</v>
      </c>
      <c r="G85" s="168">
        <v>3231</v>
      </c>
      <c r="H85" s="205">
        <v>5</v>
      </c>
      <c r="I85" s="215">
        <v>3393</v>
      </c>
    </row>
    <row r="86" spans="1:9">
      <c r="A86" s="181">
        <v>46320712</v>
      </c>
      <c r="B86" s="243" t="s">
        <v>332</v>
      </c>
      <c r="C86" s="244" t="s">
        <v>333</v>
      </c>
      <c r="D86" s="80">
        <v>0.75</v>
      </c>
      <c r="E86" s="80" t="s">
        <v>140</v>
      </c>
      <c r="F86" s="58" t="s">
        <v>73</v>
      </c>
      <c r="G86" s="168">
        <v>1040</v>
      </c>
      <c r="H86" s="205">
        <v>5</v>
      </c>
      <c r="I86" s="215">
        <v>1092</v>
      </c>
    </row>
    <row r="87" spans="1:9">
      <c r="A87" s="181">
        <v>46320713</v>
      </c>
      <c r="B87" s="243" t="s">
        <v>334</v>
      </c>
      <c r="C87" s="244" t="s">
        <v>333</v>
      </c>
      <c r="D87" s="80">
        <v>2.5</v>
      </c>
      <c r="E87" s="80" t="s">
        <v>140</v>
      </c>
      <c r="F87" s="58" t="s">
        <v>78</v>
      </c>
      <c r="G87" s="168">
        <v>3231</v>
      </c>
      <c r="H87" s="205">
        <v>5</v>
      </c>
      <c r="I87" s="215">
        <v>3393</v>
      </c>
    </row>
    <row r="88" spans="1:9">
      <c r="A88" s="181">
        <v>46320714</v>
      </c>
      <c r="B88" s="243" t="s">
        <v>335</v>
      </c>
      <c r="C88" s="244" t="s">
        <v>333</v>
      </c>
      <c r="D88" s="80">
        <v>5</v>
      </c>
      <c r="E88" s="80" t="s">
        <v>140</v>
      </c>
      <c r="F88" s="58" t="s">
        <v>76</v>
      </c>
      <c r="G88" s="168">
        <v>6132</v>
      </c>
      <c r="H88" s="205">
        <v>5</v>
      </c>
      <c r="I88" s="215">
        <v>6439</v>
      </c>
    </row>
    <row r="89" spans="1:9">
      <c r="A89" s="181">
        <v>46320812</v>
      </c>
      <c r="B89" s="243" t="s">
        <v>336</v>
      </c>
      <c r="C89" s="244" t="s">
        <v>337</v>
      </c>
      <c r="D89" s="80">
        <v>0.75</v>
      </c>
      <c r="E89" s="80" t="s">
        <v>140</v>
      </c>
      <c r="F89" s="58" t="s">
        <v>73</v>
      </c>
      <c r="G89" s="168">
        <v>1040</v>
      </c>
      <c r="H89" s="205">
        <v>5</v>
      </c>
      <c r="I89" s="215">
        <v>1092</v>
      </c>
    </row>
    <row r="90" spans="1:9">
      <c r="A90" s="181">
        <v>46320813</v>
      </c>
      <c r="B90" s="243" t="s">
        <v>338</v>
      </c>
      <c r="C90" s="244" t="s">
        <v>337</v>
      </c>
      <c r="D90" s="80">
        <v>2.5</v>
      </c>
      <c r="E90" s="80" t="s">
        <v>140</v>
      </c>
      <c r="F90" s="58" t="s">
        <v>78</v>
      </c>
      <c r="G90" s="168">
        <v>3231</v>
      </c>
      <c r="H90" s="205">
        <v>5</v>
      </c>
      <c r="I90" s="215">
        <v>3393</v>
      </c>
    </row>
    <row r="91" spans="1:9">
      <c r="A91" s="181">
        <v>46320814</v>
      </c>
      <c r="B91" s="243" t="s">
        <v>339</v>
      </c>
      <c r="C91" s="244" t="s">
        <v>337</v>
      </c>
      <c r="D91" s="80">
        <v>5</v>
      </c>
      <c r="E91" s="80" t="s">
        <v>140</v>
      </c>
      <c r="F91" s="58" t="s">
        <v>76</v>
      </c>
      <c r="G91" s="168">
        <v>6132</v>
      </c>
      <c r="H91" s="205">
        <v>5</v>
      </c>
      <c r="I91" s="215">
        <v>6439</v>
      </c>
    </row>
    <row r="92" spans="1:9">
      <c r="A92" s="181">
        <v>46320912</v>
      </c>
      <c r="B92" s="243" t="s">
        <v>340</v>
      </c>
      <c r="C92" s="244" t="s">
        <v>341</v>
      </c>
      <c r="D92" s="80">
        <v>0.75</v>
      </c>
      <c r="E92" s="80" t="s">
        <v>140</v>
      </c>
      <c r="F92" s="58" t="s">
        <v>73</v>
      </c>
      <c r="G92" s="168">
        <v>1040</v>
      </c>
      <c r="H92" s="205">
        <v>5</v>
      </c>
      <c r="I92" s="215">
        <v>1092</v>
      </c>
    </row>
    <row r="93" spans="1:9">
      <c r="A93" s="181">
        <v>46320913</v>
      </c>
      <c r="B93" s="243" t="s">
        <v>342</v>
      </c>
      <c r="C93" s="244" t="s">
        <v>341</v>
      </c>
      <c r="D93" s="80">
        <v>2.5</v>
      </c>
      <c r="E93" s="80" t="s">
        <v>140</v>
      </c>
      <c r="F93" s="58" t="s">
        <v>78</v>
      </c>
      <c r="G93" s="168">
        <v>3231</v>
      </c>
      <c r="H93" s="205">
        <v>5</v>
      </c>
      <c r="I93" s="215">
        <v>3393</v>
      </c>
    </row>
    <row r="94" spans="1:9">
      <c r="A94" s="181">
        <v>46320914</v>
      </c>
      <c r="B94" s="243" t="s">
        <v>343</v>
      </c>
      <c r="C94" s="244" t="s">
        <v>341</v>
      </c>
      <c r="D94" s="80">
        <v>5</v>
      </c>
      <c r="E94" s="80" t="s">
        <v>140</v>
      </c>
      <c r="F94" s="58" t="s">
        <v>76</v>
      </c>
      <c r="G94" s="168">
        <v>6132</v>
      </c>
      <c r="H94" s="205">
        <v>5</v>
      </c>
      <c r="I94" s="215">
        <v>6439</v>
      </c>
    </row>
    <row r="95" spans="1:9">
      <c r="A95" s="181">
        <v>46321912</v>
      </c>
      <c r="B95" s="243" t="s">
        <v>344</v>
      </c>
      <c r="C95" s="244" t="s">
        <v>345</v>
      </c>
      <c r="D95" s="80">
        <v>0.75</v>
      </c>
      <c r="E95" s="80" t="s">
        <v>140</v>
      </c>
      <c r="F95" s="58" t="s">
        <v>73</v>
      </c>
      <c r="G95" s="168">
        <v>1040</v>
      </c>
      <c r="H95" s="205">
        <v>5</v>
      </c>
      <c r="I95" s="215">
        <v>1092</v>
      </c>
    </row>
    <row r="96" spans="1:9">
      <c r="A96" s="181">
        <v>46321913</v>
      </c>
      <c r="B96" s="243" t="s">
        <v>346</v>
      </c>
      <c r="C96" s="244" t="s">
        <v>345</v>
      </c>
      <c r="D96" s="80">
        <v>2.5</v>
      </c>
      <c r="E96" s="80" t="s">
        <v>140</v>
      </c>
      <c r="F96" s="58" t="s">
        <v>78</v>
      </c>
      <c r="G96" s="168">
        <v>3231</v>
      </c>
      <c r="H96" s="205">
        <v>5</v>
      </c>
      <c r="I96" s="215">
        <v>3393</v>
      </c>
    </row>
    <row r="97" spans="1:9">
      <c r="A97" s="181">
        <v>46322512</v>
      </c>
      <c r="B97" s="243" t="s">
        <v>347</v>
      </c>
      <c r="C97" s="244" t="s">
        <v>348</v>
      </c>
      <c r="D97" s="80">
        <v>0.75</v>
      </c>
      <c r="E97" s="80" t="s">
        <v>140</v>
      </c>
      <c r="F97" s="58" t="s">
        <v>73</v>
      </c>
      <c r="G97" s="168">
        <v>1040</v>
      </c>
      <c r="H97" s="205">
        <v>5</v>
      </c>
      <c r="I97" s="215">
        <v>1092</v>
      </c>
    </row>
    <row r="98" spans="1:9">
      <c r="A98" s="181">
        <v>46322513</v>
      </c>
      <c r="B98" s="243" t="s">
        <v>349</v>
      </c>
      <c r="C98" s="244" t="s">
        <v>348</v>
      </c>
      <c r="D98" s="80">
        <v>2.5</v>
      </c>
      <c r="E98" s="80" t="s">
        <v>140</v>
      </c>
      <c r="F98" s="58" t="s">
        <v>78</v>
      </c>
      <c r="G98" s="168">
        <v>3231</v>
      </c>
      <c r="H98" s="205">
        <v>5</v>
      </c>
      <c r="I98" s="215">
        <v>3393</v>
      </c>
    </row>
    <row r="99" spans="1:9">
      <c r="A99" s="181">
        <v>46322514</v>
      </c>
      <c r="B99" s="243" t="s">
        <v>350</v>
      </c>
      <c r="C99" s="244" t="s">
        <v>348</v>
      </c>
      <c r="D99" s="80">
        <v>5</v>
      </c>
      <c r="E99" s="80" t="s">
        <v>140</v>
      </c>
      <c r="F99" s="58" t="s">
        <v>76</v>
      </c>
      <c r="G99" s="168">
        <v>6132</v>
      </c>
      <c r="H99" s="205">
        <v>5</v>
      </c>
      <c r="I99" s="215">
        <v>6439</v>
      </c>
    </row>
    <row r="100" spans="1:9">
      <c r="A100" s="181">
        <v>46322812</v>
      </c>
      <c r="B100" s="243" t="s">
        <v>351</v>
      </c>
      <c r="C100" s="244" t="s">
        <v>352</v>
      </c>
      <c r="D100" s="80">
        <v>0.75</v>
      </c>
      <c r="E100" s="80" t="s">
        <v>140</v>
      </c>
      <c r="F100" s="58" t="s">
        <v>73</v>
      </c>
      <c r="G100" s="168">
        <v>1040</v>
      </c>
      <c r="H100" s="205">
        <v>5</v>
      </c>
      <c r="I100" s="215">
        <v>1092</v>
      </c>
    </row>
    <row r="101" spans="1:9">
      <c r="A101" s="181">
        <v>46322813</v>
      </c>
      <c r="B101" s="243" t="s">
        <v>353</v>
      </c>
      <c r="C101" s="244" t="s">
        <v>352</v>
      </c>
      <c r="D101" s="80">
        <v>2.5</v>
      </c>
      <c r="E101" s="80" t="s">
        <v>140</v>
      </c>
      <c r="F101" s="58" t="s">
        <v>78</v>
      </c>
      <c r="G101" s="168">
        <v>3231</v>
      </c>
      <c r="H101" s="205">
        <v>5</v>
      </c>
      <c r="I101" s="215">
        <v>3393</v>
      </c>
    </row>
    <row r="102" spans="1:9">
      <c r="A102" s="181">
        <v>46322814</v>
      </c>
      <c r="B102" s="243" t="s">
        <v>354</v>
      </c>
      <c r="C102" s="244" t="s">
        <v>352</v>
      </c>
      <c r="D102" s="80">
        <v>5</v>
      </c>
      <c r="E102" s="80" t="s">
        <v>140</v>
      </c>
      <c r="F102" s="58" t="s">
        <v>76</v>
      </c>
      <c r="G102" s="168">
        <v>6132</v>
      </c>
      <c r="H102" s="205">
        <v>5</v>
      </c>
      <c r="I102" s="215">
        <v>6439</v>
      </c>
    </row>
    <row r="103" spans="1:9">
      <c r="A103" s="181">
        <v>46322912</v>
      </c>
      <c r="B103" s="243" t="s">
        <v>1030</v>
      </c>
      <c r="C103" s="244" t="s">
        <v>355</v>
      </c>
      <c r="D103" s="80">
        <v>0.75</v>
      </c>
      <c r="E103" s="80" t="s">
        <v>140</v>
      </c>
      <c r="F103" s="58" t="s">
        <v>73</v>
      </c>
      <c r="G103" s="168">
        <v>1040</v>
      </c>
      <c r="H103" s="205">
        <v>5</v>
      </c>
      <c r="I103" s="215">
        <v>1092</v>
      </c>
    </row>
    <row r="104" spans="1:9">
      <c r="A104" s="181" t="s">
        <v>1059</v>
      </c>
      <c r="B104" s="243" t="s">
        <v>1031</v>
      </c>
      <c r="C104" s="244" t="s">
        <v>355</v>
      </c>
      <c r="D104" s="80">
        <v>2.5</v>
      </c>
      <c r="E104" s="80" t="s">
        <v>140</v>
      </c>
      <c r="F104" s="58" t="s">
        <v>78</v>
      </c>
      <c r="G104" s="168">
        <v>3231</v>
      </c>
      <c r="H104" s="205">
        <v>5</v>
      </c>
      <c r="I104" s="215">
        <v>3393</v>
      </c>
    </row>
    <row r="105" spans="1:9">
      <c r="A105" s="181">
        <v>46323012</v>
      </c>
      <c r="B105" s="243" t="s">
        <v>1032</v>
      </c>
      <c r="C105" s="244" t="s">
        <v>356</v>
      </c>
      <c r="D105" s="80">
        <v>0.75</v>
      </c>
      <c r="E105" s="80" t="s">
        <v>140</v>
      </c>
      <c r="F105" s="58" t="s">
        <v>73</v>
      </c>
      <c r="G105" s="168">
        <v>1040</v>
      </c>
      <c r="H105" s="205">
        <v>5</v>
      </c>
      <c r="I105" s="215">
        <v>1092</v>
      </c>
    </row>
    <row r="106" spans="1:9">
      <c r="A106" s="181" t="s">
        <v>1060</v>
      </c>
      <c r="B106" s="243" t="s">
        <v>1033</v>
      </c>
      <c r="C106" s="244" t="s">
        <v>356</v>
      </c>
      <c r="D106" s="80">
        <v>2.5</v>
      </c>
      <c r="E106" s="80" t="s">
        <v>140</v>
      </c>
      <c r="F106" s="58" t="s">
        <v>78</v>
      </c>
      <c r="G106" s="168">
        <v>3231</v>
      </c>
      <c r="H106" s="205">
        <v>5</v>
      </c>
      <c r="I106" s="215">
        <v>3393</v>
      </c>
    </row>
    <row r="107" spans="1:9">
      <c r="A107" s="181">
        <v>46323112</v>
      </c>
      <c r="B107" s="243" t="s">
        <v>1034</v>
      </c>
      <c r="C107" s="244" t="s">
        <v>357</v>
      </c>
      <c r="D107" s="80">
        <v>0.75</v>
      </c>
      <c r="E107" s="80" t="s">
        <v>140</v>
      </c>
      <c r="F107" s="58" t="s">
        <v>73</v>
      </c>
      <c r="G107" s="168">
        <v>1040</v>
      </c>
      <c r="H107" s="205">
        <v>5</v>
      </c>
      <c r="I107" s="215">
        <v>1092</v>
      </c>
    </row>
    <row r="108" spans="1:9">
      <c r="A108" s="181" t="s">
        <v>1061</v>
      </c>
      <c r="B108" s="243" t="s">
        <v>1035</v>
      </c>
      <c r="C108" s="244" t="s">
        <v>357</v>
      </c>
      <c r="D108" s="80">
        <v>2.5</v>
      </c>
      <c r="E108" s="80" t="s">
        <v>140</v>
      </c>
      <c r="F108" s="58" t="s">
        <v>78</v>
      </c>
      <c r="G108" s="168">
        <v>3231</v>
      </c>
      <c r="H108" s="205">
        <v>5</v>
      </c>
      <c r="I108" s="215">
        <v>3393</v>
      </c>
    </row>
    <row r="109" spans="1:9">
      <c r="A109" s="181">
        <v>46327212</v>
      </c>
      <c r="B109" s="243" t="s">
        <v>358</v>
      </c>
      <c r="C109" s="244" t="s">
        <v>359</v>
      </c>
      <c r="D109" s="80">
        <v>0.75</v>
      </c>
      <c r="E109" s="80" t="s">
        <v>140</v>
      </c>
      <c r="F109" s="58" t="s">
        <v>73</v>
      </c>
      <c r="G109" s="168">
        <v>1040</v>
      </c>
      <c r="H109" s="205">
        <v>5</v>
      </c>
      <c r="I109" s="215">
        <v>1092</v>
      </c>
    </row>
    <row r="110" spans="1:9">
      <c r="A110" s="181">
        <v>46327213</v>
      </c>
      <c r="B110" s="243" t="s">
        <v>360</v>
      </c>
      <c r="C110" s="244" t="s">
        <v>359</v>
      </c>
      <c r="D110" s="80">
        <v>2.5</v>
      </c>
      <c r="E110" s="80" t="s">
        <v>140</v>
      </c>
      <c r="F110" s="58" t="s">
        <v>78</v>
      </c>
      <c r="G110" s="168">
        <v>3231</v>
      </c>
      <c r="H110" s="205">
        <v>5</v>
      </c>
      <c r="I110" s="215">
        <v>3393</v>
      </c>
    </row>
    <row r="111" spans="1:9">
      <c r="A111" s="181">
        <v>46329312</v>
      </c>
      <c r="B111" s="243" t="s">
        <v>361</v>
      </c>
      <c r="C111" s="244" t="s">
        <v>362</v>
      </c>
      <c r="D111" s="80">
        <v>0.75</v>
      </c>
      <c r="E111" s="80" t="s">
        <v>140</v>
      </c>
      <c r="F111" s="58" t="s">
        <v>73</v>
      </c>
      <c r="G111" s="168">
        <v>1040</v>
      </c>
      <c r="H111" s="205">
        <v>5</v>
      </c>
      <c r="I111" s="215">
        <v>1092</v>
      </c>
    </row>
    <row r="112" spans="1:9">
      <c r="A112" s="181">
        <v>46329313</v>
      </c>
      <c r="B112" s="243" t="s">
        <v>363</v>
      </c>
      <c r="C112" s="244" t="s">
        <v>362</v>
      </c>
      <c r="D112" s="80">
        <v>2.5</v>
      </c>
      <c r="E112" s="80" t="s">
        <v>140</v>
      </c>
      <c r="F112" s="58" t="s">
        <v>78</v>
      </c>
      <c r="G112" s="168">
        <v>3231</v>
      </c>
      <c r="H112" s="205">
        <v>5</v>
      </c>
      <c r="I112" s="215">
        <v>3393</v>
      </c>
    </row>
    <row r="113" spans="1:9">
      <c r="A113" s="181">
        <v>46329314</v>
      </c>
      <c r="B113" s="243" t="s">
        <v>364</v>
      </c>
      <c r="C113" s="244" t="s">
        <v>362</v>
      </c>
      <c r="D113" s="80">
        <v>5</v>
      </c>
      <c r="E113" s="80" t="s">
        <v>140</v>
      </c>
      <c r="F113" s="58" t="s">
        <v>76</v>
      </c>
      <c r="G113" s="168">
        <v>6132</v>
      </c>
      <c r="H113" s="205">
        <v>5</v>
      </c>
      <c r="I113" s="215">
        <v>6439</v>
      </c>
    </row>
    <row r="114" spans="1:9">
      <c r="A114" s="181">
        <v>46329412</v>
      </c>
      <c r="B114" s="243" t="s">
        <v>365</v>
      </c>
      <c r="C114" s="244" t="s">
        <v>366</v>
      </c>
      <c r="D114" s="80">
        <v>0.75</v>
      </c>
      <c r="E114" s="80" t="s">
        <v>140</v>
      </c>
      <c r="F114" s="58" t="s">
        <v>73</v>
      </c>
      <c r="G114" s="168">
        <v>1040</v>
      </c>
      <c r="H114" s="205">
        <v>5</v>
      </c>
      <c r="I114" s="215">
        <v>1092</v>
      </c>
    </row>
    <row r="115" spans="1:9">
      <c r="A115" s="181">
        <v>46329413</v>
      </c>
      <c r="B115" s="243" t="s">
        <v>367</v>
      </c>
      <c r="C115" s="244" t="s">
        <v>366</v>
      </c>
      <c r="D115" s="80">
        <v>2.5</v>
      </c>
      <c r="E115" s="80" t="s">
        <v>140</v>
      </c>
      <c r="F115" s="58" t="s">
        <v>78</v>
      </c>
      <c r="G115" s="168">
        <v>3231</v>
      </c>
      <c r="H115" s="205">
        <v>5</v>
      </c>
      <c r="I115" s="215">
        <v>3393</v>
      </c>
    </row>
    <row r="116" spans="1:9">
      <c r="A116" s="181">
        <v>46329414</v>
      </c>
      <c r="B116" s="243" t="s">
        <v>368</v>
      </c>
      <c r="C116" s="244" t="s">
        <v>366</v>
      </c>
      <c r="D116" s="80">
        <v>5</v>
      </c>
      <c r="E116" s="80" t="s">
        <v>140</v>
      </c>
      <c r="F116" s="58" t="s">
        <v>76</v>
      </c>
      <c r="G116" s="168">
        <v>6132</v>
      </c>
      <c r="H116" s="205">
        <v>5</v>
      </c>
      <c r="I116" s="215">
        <v>6439</v>
      </c>
    </row>
    <row r="117" spans="1:9">
      <c r="A117" s="181">
        <v>46329812</v>
      </c>
      <c r="B117" s="243" t="s">
        <v>369</v>
      </c>
      <c r="C117" s="244" t="s">
        <v>370</v>
      </c>
      <c r="D117" s="80">
        <v>0.75</v>
      </c>
      <c r="E117" s="80" t="s">
        <v>140</v>
      </c>
      <c r="F117" s="58" t="s">
        <v>73</v>
      </c>
      <c r="G117" s="168">
        <v>1040</v>
      </c>
      <c r="H117" s="205">
        <v>5</v>
      </c>
      <c r="I117" s="215">
        <v>1092</v>
      </c>
    </row>
    <row r="118" spans="1:9">
      <c r="A118" s="181">
        <v>46329813</v>
      </c>
      <c r="B118" s="243" t="s">
        <v>371</v>
      </c>
      <c r="C118" s="244" t="s">
        <v>370</v>
      </c>
      <c r="D118" s="80">
        <v>2.5</v>
      </c>
      <c r="E118" s="80" t="s">
        <v>140</v>
      </c>
      <c r="F118" s="58" t="s">
        <v>78</v>
      </c>
      <c r="G118" s="168">
        <v>3231</v>
      </c>
      <c r="H118" s="205">
        <v>5</v>
      </c>
      <c r="I118" s="215">
        <v>3393</v>
      </c>
    </row>
    <row r="119" spans="1:9">
      <c r="A119" s="181">
        <v>46329912</v>
      </c>
      <c r="B119" s="243" t="s">
        <v>372</v>
      </c>
      <c r="C119" s="244" t="s">
        <v>373</v>
      </c>
      <c r="D119" s="80">
        <v>0.75</v>
      </c>
      <c r="E119" s="80" t="s">
        <v>140</v>
      </c>
      <c r="F119" s="58" t="s">
        <v>73</v>
      </c>
      <c r="G119" s="168">
        <v>1040</v>
      </c>
      <c r="H119" s="205">
        <v>5</v>
      </c>
      <c r="I119" s="215">
        <v>1092</v>
      </c>
    </row>
    <row r="120" spans="1:9">
      <c r="A120" s="181">
        <v>46329913</v>
      </c>
      <c r="B120" s="243" t="s">
        <v>374</v>
      </c>
      <c r="C120" s="244" t="s">
        <v>373</v>
      </c>
      <c r="D120" s="80">
        <v>2.5</v>
      </c>
      <c r="E120" s="80" t="s">
        <v>140</v>
      </c>
      <c r="F120" s="58" t="s">
        <v>78</v>
      </c>
      <c r="G120" s="168">
        <v>3231</v>
      </c>
      <c r="H120" s="205">
        <v>5</v>
      </c>
      <c r="I120" s="215">
        <v>3393</v>
      </c>
    </row>
    <row r="121" spans="1:9">
      <c r="A121" s="181">
        <v>46329914</v>
      </c>
      <c r="B121" s="243" t="s">
        <v>375</v>
      </c>
      <c r="C121" s="244" t="s">
        <v>373</v>
      </c>
      <c r="D121" s="80">
        <v>5</v>
      </c>
      <c r="E121" s="80" t="s">
        <v>140</v>
      </c>
      <c r="F121" s="58" t="s">
        <v>76</v>
      </c>
      <c r="G121" s="168">
        <v>6132</v>
      </c>
      <c r="H121" s="205">
        <v>5</v>
      </c>
      <c r="I121" s="215">
        <v>6439</v>
      </c>
    </row>
    <row r="122" spans="1:9" s="27" customFormat="1">
      <c r="A122" s="180"/>
      <c r="B122" s="234" t="s">
        <v>1399</v>
      </c>
      <c r="C122" s="235" t="s">
        <v>1400</v>
      </c>
      <c r="D122" s="236"/>
      <c r="E122" s="236"/>
      <c r="F122" s="235"/>
      <c r="G122" s="235"/>
      <c r="H122" s="236"/>
      <c r="I122" s="242"/>
    </row>
    <row r="123" spans="1:9" s="19" customFormat="1">
      <c r="A123" s="181">
        <v>46520002</v>
      </c>
      <c r="B123" s="146" t="s">
        <v>376</v>
      </c>
      <c r="C123" s="62" t="s">
        <v>377</v>
      </c>
      <c r="D123" s="80">
        <v>0.75</v>
      </c>
      <c r="E123" s="80" t="s">
        <v>140</v>
      </c>
      <c r="F123" s="58" t="s">
        <v>73</v>
      </c>
      <c r="G123" s="168">
        <v>1192</v>
      </c>
      <c r="H123" s="205">
        <v>5</v>
      </c>
      <c r="I123" s="215">
        <v>1252</v>
      </c>
    </row>
    <row r="124" spans="1:9" s="19" customFormat="1">
      <c r="A124" s="181">
        <v>46520003</v>
      </c>
      <c r="B124" s="146" t="s">
        <v>378</v>
      </c>
      <c r="C124" s="62" t="s">
        <v>377</v>
      </c>
      <c r="D124" s="80">
        <v>2.5</v>
      </c>
      <c r="E124" s="80" t="s">
        <v>140</v>
      </c>
      <c r="F124" s="58" t="s">
        <v>78</v>
      </c>
      <c r="G124" s="168">
        <v>3781</v>
      </c>
      <c r="H124" s="205">
        <v>5</v>
      </c>
      <c r="I124" s="215">
        <v>3970</v>
      </c>
    </row>
    <row r="125" spans="1:9" s="27" customFormat="1">
      <c r="A125" s="180"/>
      <c r="B125" s="278" t="s">
        <v>1401</v>
      </c>
      <c r="C125" s="279"/>
      <c r="D125" s="236"/>
      <c r="E125" s="236"/>
      <c r="F125" s="235"/>
      <c r="G125" s="235"/>
      <c r="H125" s="236"/>
      <c r="I125" s="242"/>
    </row>
    <row r="126" spans="1:9">
      <c r="A126" s="181">
        <v>47984002</v>
      </c>
      <c r="B126" s="146" t="s">
        <v>379</v>
      </c>
      <c r="C126" s="62" t="s">
        <v>380</v>
      </c>
      <c r="D126" s="80">
        <v>0.75</v>
      </c>
      <c r="E126" s="80" t="s">
        <v>140</v>
      </c>
      <c r="F126" s="58" t="s">
        <v>73</v>
      </c>
      <c r="G126" s="168">
        <v>775</v>
      </c>
      <c r="H126" s="205">
        <v>5</v>
      </c>
      <c r="I126" s="215">
        <v>814</v>
      </c>
    </row>
    <row r="127" spans="1:9">
      <c r="A127" s="181">
        <v>47980302</v>
      </c>
      <c r="B127" s="146" t="s">
        <v>381</v>
      </c>
      <c r="C127" s="62" t="s">
        <v>382</v>
      </c>
      <c r="D127" s="80">
        <v>0.75</v>
      </c>
      <c r="E127" s="80" t="s">
        <v>140</v>
      </c>
      <c r="F127" s="58" t="s">
        <v>73</v>
      </c>
      <c r="G127" s="168">
        <v>1100</v>
      </c>
      <c r="H127" s="205">
        <v>5</v>
      </c>
      <c r="I127" s="215">
        <v>1155</v>
      </c>
    </row>
    <row r="128" spans="1:9">
      <c r="A128" s="181" t="s">
        <v>1009</v>
      </c>
      <c r="B128" s="146" t="s">
        <v>383</v>
      </c>
      <c r="C128" s="62" t="s">
        <v>384</v>
      </c>
      <c r="D128" s="80">
        <v>0.75</v>
      </c>
      <c r="E128" s="80" t="s">
        <v>140</v>
      </c>
      <c r="F128" s="58" t="s">
        <v>73</v>
      </c>
      <c r="G128" s="168">
        <v>1100</v>
      </c>
      <c r="H128" s="205">
        <v>5</v>
      </c>
      <c r="I128" s="215">
        <v>1155</v>
      </c>
    </row>
    <row r="129" spans="1:9" s="49" customFormat="1" ht="14.25" customHeight="1">
      <c r="A129" s="184">
        <v>47982302</v>
      </c>
      <c r="B129" s="245" t="s">
        <v>385</v>
      </c>
      <c r="C129" s="246" t="s">
        <v>386</v>
      </c>
      <c r="D129" s="85">
        <v>0.75</v>
      </c>
      <c r="E129" s="85" t="s">
        <v>140</v>
      </c>
      <c r="F129" s="86" t="s">
        <v>73</v>
      </c>
      <c r="G129" s="168">
        <v>1331</v>
      </c>
      <c r="H129" s="205">
        <v>5</v>
      </c>
      <c r="I129" s="215">
        <v>1398</v>
      </c>
    </row>
    <row r="130" spans="1:9">
      <c r="A130" s="181" t="s">
        <v>1008</v>
      </c>
      <c r="B130" s="146" t="s">
        <v>387</v>
      </c>
      <c r="C130" s="62" t="s">
        <v>388</v>
      </c>
      <c r="D130" s="80">
        <v>0.75</v>
      </c>
      <c r="E130" s="80" t="s">
        <v>140</v>
      </c>
      <c r="F130" s="58" t="s">
        <v>73</v>
      </c>
      <c r="G130" s="168">
        <v>1166</v>
      </c>
      <c r="H130" s="205">
        <v>5</v>
      </c>
      <c r="I130" s="215">
        <v>1224</v>
      </c>
    </row>
    <row r="131" spans="1:9" s="27" customFormat="1">
      <c r="A131" s="180"/>
      <c r="B131" s="278" t="s">
        <v>1402</v>
      </c>
      <c r="C131" s="279"/>
      <c r="D131" s="236"/>
      <c r="E131" s="236"/>
      <c r="F131" s="235"/>
      <c r="G131" s="235"/>
      <c r="H131" s="236"/>
      <c r="I131" s="242"/>
    </row>
    <row r="132" spans="1:9">
      <c r="A132" s="181">
        <v>46500112</v>
      </c>
      <c r="B132" s="146" t="s">
        <v>389</v>
      </c>
      <c r="C132" s="62" t="s">
        <v>390</v>
      </c>
      <c r="D132" s="80">
        <v>0.75</v>
      </c>
      <c r="E132" s="80" t="s">
        <v>140</v>
      </c>
      <c r="F132" s="58" t="s">
        <v>73</v>
      </c>
      <c r="G132" s="168">
        <v>843</v>
      </c>
      <c r="H132" s="205">
        <v>5</v>
      </c>
      <c r="I132" s="215">
        <v>885</v>
      </c>
    </row>
    <row r="133" spans="1:9">
      <c r="A133" s="181">
        <v>46500113</v>
      </c>
      <c r="B133" s="146" t="s">
        <v>391</v>
      </c>
      <c r="C133" s="62" t="s">
        <v>390</v>
      </c>
      <c r="D133" s="80">
        <v>2.5</v>
      </c>
      <c r="E133" s="80" t="s">
        <v>140</v>
      </c>
      <c r="F133" s="58" t="s">
        <v>78</v>
      </c>
      <c r="G133" s="168">
        <v>2639</v>
      </c>
      <c r="H133" s="205">
        <v>5</v>
      </c>
      <c r="I133" s="215">
        <v>2771</v>
      </c>
    </row>
    <row r="134" spans="1:9">
      <c r="A134" s="181">
        <v>46500114</v>
      </c>
      <c r="B134" s="146" t="s">
        <v>392</v>
      </c>
      <c r="C134" s="62" t="s">
        <v>390</v>
      </c>
      <c r="D134" s="80">
        <v>5</v>
      </c>
      <c r="E134" s="80" t="s">
        <v>140</v>
      </c>
      <c r="F134" s="58" t="s">
        <v>76</v>
      </c>
      <c r="G134" s="168">
        <v>5016</v>
      </c>
      <c r="H134" s="205">
        <v>5</v>
      </c>
      <c r="I134" s="215">
        <v>5267</v>
      </c>
    </row>
    <row r="135" spans="1:9">
      <c r="A135" s="181">
        <v>46502202</v>
      </c>
      <c r="B135" s="146" t="s">
        <v>1010</v>
      </c>
      <c r="C135" s="62" t="s">
        <v>393</v>
      </c>
      <c r="D135" s="80">
        <v>0.75</v>
      </c>
      <c r="E135" s="80" t="s">
        <v>140</v>
      </c>
      <c r="F135" s="58" t="s">
        <v>73</v>
      </c>
      <c r="G135" s="168">
        <v>828</v>
      </c>
      <c r="H135" s="205">
        <v>5</v>
      </c>
      <c r="I135" s="215">
        <v>869</v>
      </c>
    </row>
    <row r="136" spans="1:9">
      <c r="A136" s="181">
        <v>46502203</v>
      </c>
      <c r="B136" s="146" t="s">
        <v>1011</v>
      </c>
      <c r="C136" s="62" t="s">
        <v>393</v>
      </c>
      <c r="D136" s="80">
        <v>2.5</v>
      </c>
      <c r="E136" s="80" t="s">
        <v>140</v>
      </c>
      <c r="F136" s="58" t="s">
        <v>78</v>
      </c>
      <c r="G136" s="168">
        <v>2655</v>
      </c>
      <c r="H136" s="205">
        <v>5</v>
      </c>
      <c r="I136" s="215">
        <v>2788</v>
      </c>
    </row>
    <row r="137" spans="1:9">
      <c r="A137" s="181">
        <v>46502204</v>
      </c>
      <c r="B137" s="146" t="s">
        <v>1012</v>
      </c>
      <c r="C137" s="62" t="s">
        <v>393</v>
      </c>
      <c r="D137" s="80">
        <v>5</v>
      </c>
      <c r="E137" s="80" t="s">
        <v>140</v>
      </c>
      <c r="F137" s="58" t="s">
        <v>76</v>
      </c>
      <c r="G137" s="168">
        <v>5038</v>
      </c>
      <c r="H137" s="205">
        <v>5</v>
      </c>
      <c r="I137" s="215">
        <v>5290</v>
      </c>
    </row>
    <row r="138" spans="1:9">
      <c r="A138" s="181">
        <v>46504004</v>
      </c>
      <c r="B138" s="146" t="s">
        <v>1036</v>
      </c>
      <c r="C138" s="62" t="s">
        <v>394</v>
      </c>
      <c r="D138" s="80">
        <v>5</v>
      </c>
      <c r="E138" s="80" t="s">
        <v>140</v>
      </c>
      <c r="F138" s="58" t="s">
        <v>75</v>
      </c>
      <c r="G138" s="168">
        <v>7129</v>
      </c>
      <c r="H138" s="205">
        <v>5</v>
      </c>
      <c r="I138" s="215">
        <v>7485</v>
      </c>
    </row>
    <row r="139" spans="1:9">
      <c r="A139" s="181" t="s">
        <v>1023</v>
      </c>
      <c r="B139" s="146" t="s">
        <v>395</v>
      </c>
      <c r="C139" s="62" t="s">
        <v>396</v>
      </c>
      <c r="D139" s="80">
        <v>0.2</v>
      </c>
      <c r="E139" s="80" t="s">
        <v>140</v>
      </c>
      <c r="F139" s="58" t="s">
        <v>72</v>
      </c>
      <c r="G139" s="168">
        <v>791</v>
      </c>
      <c r="H139" s="205">
        <v>5</v>
      </c>
      <c r="I139" s="215">
        <v>831</v>
      </c>
    </row>
    <row r="140" spans="1:9" s="27" customFormat="1">
      <c r="A140" s="180"/>
      <c r="B140" s="234" t="s">
        <v>1403</v>
      </c>
      <c r="C140" s="235"/>
      <c r="D140" s="236"/>
      <c r="E140" s="236"/>
      <c r="F140" s="235"/>
      <c r="G140" s="235"/>
      <c r="H140" s="236"/>
      <c r="I140" s="242"/>
    </row>
    <row r="141" spans="1:9">
      <c r="A141" s="181">
        <v>48134301</v>
      </c>
      <c r="B141" s="146" t="s">
        <v>1037</v>
      </c>
      <c r="C141" s="62" t="s">
        <v>397</v>
      </c>
      <c r="D141" s="80">
        <v>0.5</v>
      </c>
      <c r="E141" s="80" t="s">
        <v>140</v>
      </c>
      <c r="F141" s="58" t="s">
        <v>73</v>
      </c>
      <c r="G141" s="168">
        <v>1226</v>
      </c>
      <c r="H141" s="205">
        <v>5</v>
      </c>
      <c r="I141" s="215">
        <v>1287</v>
      </c>
    </row>
    <row r="142" spans="1:9">
      <c r="A142" s="181">
        <v>48134401</v>
      </c>
      <c r="B142" s="146" t="s">
        <v>1038</v>
      </c>
      <c r="C142" s="62" t="s">
        <v>398</v>
      </c>
      <c r="D142" s="80">
        <v>0.5</v>
      </c>
      <c r="E142" s="80" t="s">
        <v>140</v>
      </c>
      <c r="F142" s="58" t="s">
        <v>73</v>
      </c>
      <c r="G142" s="168">
        <v>1603</v>
      </c>
      <c r="H142" s="205">
        <v>5</v>
      </c>
      <c r="I142" s="215">
        <v>1683</v>
      </c>
    </row>
    <row r="143" spans="1:9" ht="12.75" customHeight="1">
      <c r="A143" s="181">
        <v>48134501</v>
      </c>
      <c r="B143" s="146" t="s">
        <v>1039</v>
      </c>
      <c r="C143" s="62" t="s">
        <v>399</v>
      </c>
      <c r="D143" s="80">
        <v>0.5</v>
      </c>
      <c r="E143" s="80" t="s">
        <v>140</v>
      </c>
      <c r="F143" s="58" t="s">
        <v>73</v>
      </c>
      <c r="G143" s="168">
        <v>1145</v>
      </c>
      <c r="H143" s="205">
        <v>5</v>
      </c>
      <c r="I143" s="215">
        <v>1202</v>
      </c>
    </row>
    <row r="144" spans="1:9">
      <c r="A144" s="181">
        <v>48134601</v>
      </c>
      <c r="B144" s="146" t="s">
        <v>1040</v>
      </c>
      <c r="C144" s="62" t="s">
        <v>400</v>
      </c>
      <c r="D144" s="80">
        <v>0.5</v>
      </c>
      <c r="E144" s="80" t="s">
        <v>140</v>
      </c>
      <c r="F144" s="58" t="s">
        <v>73</v>
      </c>
      <c r="G144" s="168">
        <v>1088</v>
      </c>
      <c r="H144" s="205">
        <v>5</v>
      </c>
      <c r="I144" s="215">
        <v>1142</v>
      </c>
    </row>
    <row r="145" spans="1:9" ht="12.75" customHeight="1">
      <c r="A145" s="181">
        <v>48134701</v>
      </c>
      <c r="B145" s="146" t="s">
        <v>1041</v>
      </c>
      <c r="C145" s="62" t="s">
        <v>401</v>
      </c>
      <c r="D145" s="80">
        <v>0.5</v>
      </c>
      <c r="E145" s="80" t="s">
        <v>140</v>
      </c>
      <c r="F145" s="58" t="s">
        <v>73</v>
      </c>
      <c r="G145" s="168">
        <v>1059</v>
      </c>
      <c r="H145" s="205">
        <v>5</v>
      </c>
      <c r="I145" s="215">
        <v>1112</v>
      </c>
    </row>
    <row r="146" spans="1:9" ht="12.75" customHeight="1">
      <c r="A146" s="181">
        <v>46530502</v>
      </c>
      <c r="B146" s="247" t="s">
        <v>1042</v>
      </c>
      <c r="C146" s="62" t="s">
        <v>1467</v>
      </c>
      <c r="D146" s="80">
        <v>0.75</v>
      </c>
      <c r="E146" s="80" t="s">
        <v>140</v>
      </c>
      <c r="F146" s="58" t="s">
        <v>73</v>
      </c>
      <c r="G146" s="168">
        <v>1919</v>
      </c>
      <c r="H146" s="205">
        <v>5</v>
      </c>
      <c r="I146" s="215">
        <v>2015</v>
      </c>
    </row>
    <row r="147" spans="1:9" ht="12.75" customHeight="1">
      <c r="A147" s="181">
        <v>46530503</v>
      </c>
      <c r="B147" s="247" t="s">
        <v>1043</v>
      </c>
      <c r="C147" s="62" t="s">
        <v>1467</v>
      </c>
      <c r="D147" s="80">
        <v>2.5</v>
      </c>
      <c r="E147" s="80" t="s">
        <v>140</v>
      </c>
      <c r="F147" s="58" t="s">
        <v>76</v>
      </c>
      <c r="G147" s="168">
        <v>5550</v>
      </c>
      <c r="H147" s="205">
        <v>5</v>
      </c>
      <c r="I147" s="215">
        <v>5828</v>
      </c>
    </row>
    <row r="148" spans="1:9" ht="12.75" customHeight="1">
      <c r="A148" s="181">
        <v>46530602</v>
      </c>
      <c r="B148" s="247" t="s">
        <v>1044</v>
      </c>
      <c r="C148" s="62" t="s">
        <v>1468</v>
      </c>
      <c r="D148" s="80">
        <v>0.75</v>
      </c>
      <c r="E148" s="80" t="s">
        <v>140</v>
      </c>
      <c r="F148" s="58" t="s">
        <v>73</v>
      </c>
      <c r="G148" s="168">
        <v>1919</v>
      </c>
      <c r="H148" s="205">
        <v>5</v>
      </c>
      <c r="I148" s="215">
        <v>2015</v>
      </c>
    </row>
    <row r="149" spans="1:9" ht="12.75" customHeight="1">
      <c r="A149" s="181">
        <v>46530603</v>
      </c>
      <c r="B149" s="247" t="s">
        <v>1045</v>
      </c>
      <c r="C149" s="62" t="s">
        <v>1468</v>
      </c>
      <c r="D149" s="80">
        <v>2.5</v>
      </c>
      <c r="E149" s="80" t="s">
        <v>140</v>
      </c>
      <c r="F149" s="58" t="s">
        <v>76</v>
      </c>
      <c r="G149" s="168">
        <v>5550</v>
      </c>
      <c r="H149" s="205">
        <v>5</v>
      </c>
      <c r="I149" s="215">
        <v>5828</v>
      </c>
    </row>
    <row r="150" spans="1:9" ht="12.75" customHeight="1">
      <c r="A150" s="181">
        <v>46530702</v>
      </c>
      <c r="B150" s="247" t="s">
        <v>1046</v>
      </c>
      <c r="C150" s="62" t="s">
        <v>1469</v>
      </c>
      <c r="D150" s="80">
        <v>0.75</v>
      </c>
      <c r="E150" s="80" t="s">
        <v>140</v>
      </c>
      <c r="F150" s="58" t="s">
        <v>73</v>
      </c>
      <c r="G150" s="168">
        <v>1919</v>
      </c>
      <c r="H150" s="205">
        <v>5</v>
      </c>
      <c r="I150" s="215">
        <v>2015</v>
      </c>
    </row>
    <row r="151" spans="1:9" ht="12.75" customHeight="1">
      <c r="A151" s="181">
        <v>46530703</v>
      </c>
      <c r="B151" s="247" t="s">
        <v>1047</v>
      </c>
      <c r="C151" s="62" t="s">
        <v>1469</v>
      </c>
      <c r="D151" s="80">
        <v>2.5</v>
      </c>
      <c r="E151" s="80" t="s">
        <v>140</v>
      </c>
      <c r="F151" s="58" t="s">
        <v>76</v>
      </c>
      <c r="G151" s="168">
        <v>5550</v>
      </c>
      <c r="H151" s="205">
        <v>5</v>
      </c>
      <c r="I151" s="215">
        <v>5828</v>
      </c>
    </row>
    <row r="152" spans="1:9" ht="12.75" customHeight="1">
      <c r="A152" s="181">
        <v>46530802</v>
      </c>
      <c r="B152" s="247" t="s">
        <v>1048</v>
      </c>
      <c r="C152" s="62" t="s">
        <v>1470</v>
      </c>
      <c r="D152" s="80">
        <v>0.75</v>
      </c>
      <c r="E152" s="80" t="s">
        <v>140</v>
      </c>
      <c r="F152" s="58" t="s">
        <v>73</v>
      </c>
      <c r="G152" s="168">
        <v>1919</v>
      </c>
      <c r="H152" s="205">
        <v>5</v>
      </c>
      <c r="I152" s="215">
        <v>2015</v>
      </c>
    </row>
    <row r="153" spans="1:9" ht="12.75" customHeight="1">
      <c r="A153" s="181">
        <v>46530803</v>
      </c>
      <c r="B153" s="247" t="s">
        <v>1049</v>
      </c>
      <c r="C153" s="62" t="s">
        <v>1470</v>
      </c>
      <c r="D153" s="80">
        <v>2.5</v>
      </c>
      <c r="E153" s="80" t="s">
        <v>140</v>
      </c>
      <c r="F153" s="58" t="s">
        <v>76</v>
      </c>
      <c r="G153" s="168">
        <v>5550</v>
      </c>
      <c r="H153" s="205">
        <v>5</v>
      </c>
      <c r="I153" s="215">
        <v>5828</v>
      </c>
    </row>
    <row r="154" spans="1:9" ht="12.75" customHeight="1">
      <c r="A154" s="181">
        <v>46530902</v>
      </c>
      <c r="B154" s="247" t="s">
        <v>1050</v>
      </c>
      <c r="C154" s="62" t="s">
        <v>1471</v>
      </c>
      <c r="D154" s="80">
        <v>0.75</v>
      </c>
      <c r="E154" s="80" t="s">
        <v>140</v>
      </c>
      <c r="F154" s="58" t="s">
        <v>73</v>
      </c>
      <c r="G154" s="168">
        <v>1919</v>
      </c>
      <c r="H154" s="205">
        <v>5</v>
      </c>
      <c r="I154" s="215">
        <v>2015</v>
      </c>
    </row>
    <row r="155" spans="1:9" ht="12.75" customHeight="1">
      <c r="A155" s="181">
        <v>46530903</v>
      </c>
      <c r="B155" s="247" t="s">
        <v>1051</v>
      </c>
      <c r="C155" s="62" t="s">
        <v>1471</v>
      </c>
      <c r="D155" s="80">
        <v>2.5</v>
      </c>
      <c r="E155" s="80" t="s">
        <v>140</v>
      </c>
      <c r="F155" s="58" t="s">
        <v>76</v>
      </c>
      <c r="G155" s="168">
        <v>5550</v>
      </c>
      <c r="H155" s="205">
        <v>5</v>
      </c>
      <c r="I155" s="215">
        <v>5828</v>
      </c>
    </row>
    <row r="156" spans="1:9" s="27" customFormat="1">
      <c r="A156" s="180"/>
      <c r="B156" s="278" t="s">
        <v>1404</v>
      </c>
      <c r="C156" s="279"/>
      <c r="D156" s="236"/>
      <c r="E156" s="236"/>
      <c r="F156" s="235"/>
      <c r="G156" s="235"/>
      <c r="H156" s="236"/>
      <c r="I156" s="242"/>
    </row>
    <row r="157" spans="1:9">
      <c r="A157" s="181">
        <v>46600701</v>
      </c>
      <c r="B157" s="146" t="s">
        <v>402</v>
      </c>
      <c r="C157" s="62" t="s">
        <v>403</v>
      </c>
      <c r="D157" s="80">
        <v>0.35</v>
      </c>
      <c r="E157" s="80" t="s">
        <v>141</v>
      </c>
      <c r="F157" s="58" t="s">
        <v>73</v>
      </c>
      <c r="G157" s="168">
        <v>294</v>
      </c>
      <c r="H157" s="205">
        <v>5</v>
      </c>
      <c r="I157" s="215">
        <v>309</v>
      </c>
    </row>
    <row r="158" spans="1:9">
      <c r="A158" s="181">
        <v>46600801</v>
      </c>
      <c r="B158" s="146" t="s">
        <v>404</v>
      </c>
      <c r="C158" s="62" t="s">
        <v>405</v>
      </c>
      <c r="D158" s="80">
        <v>0.35</v>
      </c>
      <c r="E158" s="80" t="s">
        <v>141</v>
      </c>
      <c r="F158" s="58" t="s">
        <v>73</v>
      </c>
      <c r="G158" s="168">
        <v>294</v>
      </c>
      <c r="H158" s="205">
        <v>5</v>
      </c>
      <c r="I158" s="215">
        <v>309</v>
      </c>
    </row>
    <row r="159" spans="1:9">
      <c r="A159" s="181">
        <v>46601001</v>
      </c>
      <c r="B159" s="146" t="s">
        <v>406</v>
      </c>
      <c r="C159" s="62" t="s">
        <v>407</v>
      </c>
      <c r="D159" s="80">
        <v>0.35</v>
      </c>
      <c r="E159" s="80" t="s">
        <v>141</v>
      </c>
      <c r="F159" s="58" t="s">
        <v>73</v>
      </c>
      <c r="G159" s="168">
        <v>294</v>
      </c>
      <c r="H159" s="205">
        <v>5</v>
      </c>
      <c r="I159" s="215">
        <v>309</v>
      </c>
    </row>
    <row r="160" spans="1:9">
      <c r="A160" s="181">
        <v>46600901</v>
      </c>
      <c r="B160" s="146" t="s">
        <v>408</v>
      </c>
      <c r="C160" s="62" t="s">
        <v>409</v>
      </c>
      <c r="D160" s="80">
        <v>0.35</v>
      </c>
      <c r="E160" s="80" t="s">
        <v>141</v>
      </c>
      <c r="F160" s="58" t="s">
        <v>73</v>
      </c>
      <c r="G160" s="168">
        <v>294</v>
      </c>
      <c r="H160" s="205">
        <v>5</v>
      </c>
      <c r="I160" s="215">
        <v>309</v>
      </c>
    </row>
    <row r="161" spans="1:9">
      <c r="A161" s="180"/>
      <c r="B161" s="278" t="s">
        <v>1407</v>
      </c>
      <c r="C161" s="279"/>
      <c r="D161" s="236"/>
      <c r="E161" s="236"/>
      <c r="F161" s="235"/>
      <c r="G161" s="235"/>
      <c r="H161" s="236"/>
      <c r="I161" s="242"/>
    </row>
    <row r="162" spans="1:9">
      <c r="A162" s="181" t="s">
        <v>1358</v>
      </c>
      <c r="B162" s="146" t="s">
        <v>1359</v>
      </c>
      <c r="C162" s="62" t="s">
        <v>1360</v>
      </c>
      <c r="D162" s="80">
        <v>0.5</v>
      </c>
      <c r="E162" s="80" t="s">
        <v>140</v>
      </c>
      <c r="F162" s="58" t="s">
        <v>73</v>
      </c>
      <c r="G162" s="168">
        <v>869</v>
      </c>
      <c r="H162" s="205">
        <v>5</v>
      </c>
      <c r="I162" s="215">
        <v>912</v>
      </c>
    </row>
    <row r="163" spans="1:9">
      <c r="A163" s="181" t="s">
        <v>1361</v>
      </c>
      <c r="B163" s="146" t="s">
        <v>1362</v>
      </c>
      <c r="C163" s="62" t="s">
        <v>1363</v>
      </c>
      <c r="D163" s="80">
        <v>0.75</v>
      </c>
      <c r="E163" s="80" t="s">
        <v>140</v>
      </c>
      <c r="F163" s="58" t="s">
        <v>73</v>
      </c>
      <c r="G163" s="168">
        <v>999</v>
      </c>
      <c r="H163" s="205">
        <v>5</v>
      </c>
      <c r="I163" s="215">
        <v>1049</v>
      </c>
    </row>
    <row r="164" spans="1:9">
      <c r="A164" s="181" t="s">
        <v>1364</v>
      </c>
      <c r="B164" s="146" t="s">
        <v>1365</v>
      </c>
      <c r="C164" s="62" t="s">
        <v>1366</v>
      </c>
      <c r="D164" s="80">
        <v>1</v>
      </c>
      <c r="E164" s="80" t="s">
        <v>140</v>
      </c>
      <c r="F164" s="58" t="s">
        <v>73</v>
      </c>
      <c r="G164" s="168">
        <v>1061</v>
      </c>
      <c r="H164" s="205">
        <v>5</v>
      </c>
      <c r="I164" s="215">
        <v>1114</v>
      </c>
    </row>
    <row r="165" spans="1:9">
      <c r="B165" s="47"/>
    </row>
    <row r="166" spans="1:9">
      <c r="B166" s="47"/>
    </row>
    <row r="167" spans="1:9">
      <c r="B167" s="47"/>
    </row>
    <row r="169" spans="1:9">
      <c r="D169" s="81" t="s">
        <v>420</v>
      </c>
    </row>
    <row r="207" spans="2:6">
      <c r="B207" s="48"/>
      <c r="C207" s="29"/>
      <c r="D207" s="82"/>
      <c r="E207" s="82"/>
      <c r="F207" s="30"/>
    </row>
  </sheetData>
  <mergeCells count="6">
    <mergeCell ref="B161:C161"/>
    <mergeCell ref="D1:E1"/>
    <mergeCell ref="B13:C13"/>
    <mergeCell ref="B125:C125"/>
    <mergeCell ref="B131:C131"/>
    <mergeCell ref="B156:C156"/>
  </mergeCells>
  <printOptions horizontalCentered="1"/>
  <pageMargins left="0.31496062992125984" right="0.31496062992125984" top="0.35433070866141736" bottom="0.35433070866141736" header="0.19685039370078741" footer="0.19685039370078741"/>
  <pageSetup scale="69" fitToHeight="2" orientation="portrait" r:id="rId1"/>
  <ignoredErrors>
    <ignoredError sqref="B3:B12 B22:B67 B15:B21 B69:B121 B123:B124 B126:B130 B132:B139 B141:B155 B157:B160 B162:B164 A49:A54 A104:A108 A128:A130 A139 A162:A16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2"/>
  <sheetViews>
    <sheetView workbookViewId="0">
      <selection activeCell="K360" sqref="K360"/>
    </sheetView>
  </sheetViews>
  <sheetFormatPr defaultColWidth="8.83203125" defaultRowHeight="12.75"/>
  <cols>
    <col min="1" max="1" width="12.83203125" style="190" bestFit="1" customWidth="1"/>
    <col min="2" max="2" width="16.5" style="167" bestFit="1" customWidth="1"/>
    <col min="3" max="3" width="77.5" style="7" bestFit="1" customWidth="1"/>
    <col min="4" max="4" width="7.6640625" style="6" customWidth="1"/>
    <col min="5" max="5" width="7.83203125" style="6" customWidth="1"/>
    <col min="6" max="6" width="17.83203125" style="8" customWidth="1"/>
    <col min="7" max="8" width="14.6640625" style="171" customWidth="1"/>
    <col min="9" max="9" width="14.6640625" style="217" customWidth="1"/>
    <col min="10" max="16384" width="8.83203125" style="1"/>
  </cols>
  <sheetData>
    <row r="1" spans="1:9" s="26" customFormat="1" ht="38.25">
      <c r="A1" s="44" t="s">
        <v>1006</v>
      </c>
      <c r="B1" s="44" t="s">
        <v>0</v>
      </c>
      <c r="C1" s="23" t="s">
        <v>1</v>
      </c>
      <c r="D1" s="281" t="s">
        <v>240</v>
      </c>
      <c r="E1" s="282"/>
      <c r="F1" s="24" t="s">
        <v>241</v>
      </c>
      <c r="G1" s="56" t="s">
        <v>1477</v>
      </c>
      <c r="H1" s="56" t="s">
        <v>1475</v>
      </c>
      <c r="I1" s="56" t="s">
        <v>1478</v>
      </c>
    </row>
    <row r="2" spans="1:9" ht="13.15" customHeight="1">
      <c r="A2" s="248"/>
      <c r="B2" s="249" t="s">
        <v>654</v>
      </c>
      <c r="C2" s="250" t="s">
        <v>653</v>
      </c>
      <c r="D2" s="251"/>
      <c r="E2" s="250"/>
      <c r="F2" s="250"/>
      <c r="G2" s="250"/>
      <c r="H2" s="250"/>
      <c r="I2" s="252"/>
    </row>
    <row r="3" spans="1:9" ht="15" customHeight="1">
      <c r="A3" s="186">
        <v>40938101</v>
      </c>
      <c r="B3" s="163">
        <v>3838847012873</v>
      </c>
      <c r="C3" s="3" t="s">
        <v>195</v>
      </c>
      <c r="D3" s="17">
        <v>0.2</v>
      </c>
      <c r="E3" s="17" t="s">
        <v>142</v>
      </c>
      <c r="F3" s="9" t="s">
        <v>72</v>
      </c>
      <c r="G3" s="170">
        <v>277</v>
      </c>
      <c r="H3" s="207">
        <v>5</v>
      </c>
      <c r="I3" s="216">
        <v>291</v>
      </c>
    </row>
    <row r="4" spans="1:9" ht="15" customHeight="1">
      <c r="A4" s="186" t="s">
        <v>748</v>
      </c>
      <c r="B4" s="163">
        <v>3838847026962</v>
      </c>
      <c r="C4" s="3" t="s">
        <v>195</v>
      </c>
      <c r="D4" s="17">
        <v>0.75</v>
      </c>
      <c r="E4" s="17" t="s">
        <v>140</v>
      </c>
      <c r="F4" s="9" t="s">
        <v>73</v>
      </c>
      <c r="G4" s="170">
        <v>702</v>
      </c>
      <c r="H4" s="207">
        <v>5</v>
      </c>
      <c r="I4" s="216">
        <v>737</v>
      </c>
    </row>
    <row r="5" spans="1:9" ht="15" customHeight="1">
      <c r="A5" s="186" t="s">
        <v>746</v>
      </c>
      <c r="B5" s="163">
        <v>3838847012842</v>
      </c>
      <c r="C5" s="3" t="s">
        <v>196</v>
      </c>
      <c r="D5" s="17">
        <v>0.2</v>
      </c>
      <c r="E5" s="17" t="s">
        <v>140</v>
      </c>
      <c r="F5" s="9" t="s">
        <v>72</v>
      </c>
      <c r="G5" s="170">
        <v>277</v>
      </c>
      <c r="H5" s="207">
        <v>5</v>
      </c>
      <c r="I5" s="216">
        <v>291</v>
      </c>
    </row>
    <row r="6" spans="1:9" ht="15" customHeight="1">
      <c r="A6" s="186" t="s">
        <v>747</v>
      </c>
      <c r="B6" s="163">
        <v>3838847026931</v>
      </c>
      <c r="C6" s="3" t="s">
        <v>196</v>
      </c>
      <c r="D6" s="17">
        <v>0.75</v>
      </c>
      <c r="E6" s="17" t="s">
        <v>140</v>
      </c>
      <c r="F6" s="9" t="s">
        <v>73</v>
      </c>
      <c r="G6" s="170">
        <v>702</v>
      </c>
      <c r="H6" s="207">
        <v>5</v>
      </c>
      <c r="I6" s="216">
        <v>737</v>
      </c>
    </row>
    <row r="7" spans="1:9" ht="15" customHeight="1">
      <c r="A7" s="186" t="s">
        <v>749</v>
      </c>
      <c r="B7" s="163">
        <v>3838847026993</v>
      </c>
      <c r="C7" s="3" t="s">
        <v>197</v>
      </c>
      <c r="D7" s="17">
        <v>0.75</v>
      </c>
      <c r="E7" s="17" t="s">
        <v>140</v>
      </c>
      <c r="F7" s="9" t="s">
        <v>73</v>
      </c>
      <c r="G7" s="170">
        <v>702</v>
      </c>
      <c r="H7" s="207">
        <v>5</v>
      </c>
      <c r="I7" s="216">
        <v>737</v>
      </c>
    </row>
    <row r="8" spans="1:9" ht="15" customHeight="1">
      <c r="A8" s="186" t="s">
        <v>751</v>
      </c>
      <c r="B8" s="163">
        <v>3838847117196</v>
      </c>
      <c r="C8" s="3" t="s">
        <v>198</v>
      </c>
      <c r="D8" s="17">
        <v>0.75</v>
      </c>
      <c r="E8" s="17" t="s">
        <v>140</v>
      </c>
      <c r="F8" s="9" t="s">
        <v>73</v>
      </c>
      <c r="G8" s="170">
        <v>790</v>
      </c>
      <c r="H8" s="207">
        <v>5</v>
      </c>
      <c r="I8" s="216">
        <v>830</v>
      </c>
    </row>
    <row r="9" spans="1:9" ht="15" customHeight="1">
      <c r="A9" s="186" t="s">
        <v>752</v>
      </c>
      <c r="B9" s="163">
        <v>3838847117202</v>
      </c>
      <c r="C9" s="3" t="s">
        <v>198</v>
      </c>
      <c r="D9" s="17">
        <v>2.5</v>
      </c>
      <c r="E9" s="17" t="s">
        <v>140</v>
      </c>
      <c r="F9" s="9" t="s">
        <v>73</v>
      </c>
      <c r="G9" s="170">
        <v>2584</v>
      </c>
      <c r="H9" s="207">
        <v>5</v>
      </c>
      <c r="I9" s="216">
        <v>2713</v>
      </c>
    </row>
    <row r="10" spans="1:9" ht="15" customHeight="1">
      <c r="A10" s="186" t="s">
        <v>750</v>
      </c>
      <c r="B10" s="163">
        <v>3838847029673</v>
      </c>
      <c r="C10" s="3" t="s">
        <v>199</v>
      </c>
      <c r="D10" s="17">
        <v>0.75</v>
      </c>
      <c r="E10" s="17" t="s">
        <v>140</v>
      </c>
      <c r="F10" s="9" t="s">
        <v>73</v>
      </c>
      <c r="G10" s="170">
        <v>1268</v>
      </c>
      <c r="H10" s="207">
        <v>5</v>
      </c>
      <c r="I10" s="216">
        <v>1331</v>
      </c>
    </row>
    <row r="11" spans="1:9" ht="15" customHeight="1">
      <c r="A11" s="186" t="s">
        <v>744</v>
      </c>
      <c r="B11" s="163">
        <v>3838847030228</v>
      </c>
      <c r="C11" s="3" t="s">
        <v>200</v>
      </c>
      <c r="D11" s="17">
        <v>0.75</v>
      </c>
      <c r="E11" s="17" t="s">
        <v>140</v>
      </c>
      <c r="F11" s="9" t="s">
        <v>73</v>
      </c>
      <c r="G11" s="170">
        <v>1270</v>
      </c>
      <c r="H11" s="207">
        <v>5</v>
      </c>
      <c r="I11" s="216">
        <v>1334</v>
      </c>
    </row>
    <row r="12" spans="1:9" ht="15" customHeight="1">
      <c r="A12" s="186" t="s">
        <v>745</v>
      </c>
      <c r="B12" s="163">
        <v>3838847140248</v>
      </c>
      <c r="C12" s="3" t="s">
        <v>675</v>
      </c>
      <c r="D12" s="17">
        <v>0.65</v>
      </c>
      <c r="E12" s="17" t="s">
        <v>140</v>
      </c>
      <c r="F12" s="9" t="s">
        <v>73</v>
      </c>
      <c r="G12" s="170">
        <v>1286</v>
      </c>
      <c r="H12" s="207">
        <v>5</v>
      </c>
      <c r="I12" s="216">
        <v>1350</v>
      </c>
    </row>
    <row r="13" spans="1:9" ht="15" customHeight="1">
      <c r="A13" s="186" t="s">
        <v>742</v>
      </c>
      <c r="B13" s="163">
        <v>3838847026795</v>
      </c>
      <c r="C13" s="3" t="s">
        <v>206</v>
      </c>
      <c r="D13" s="17">
        <v>0.5</v>
      </c>
      <c r="E13" s="17" t="s">
        <v>141</v>
      </c>
      <c r="F13" s="9" t="s">
        <v>74</v>
      </c>
      <c r="G13" s="170">
        <v>432</v>
      </c>
      <c r="H13" s="207">
        <v>5</v>
      </c>
      <c r="I13" s="216">
        <v>454</v>
      </c>
    </row>
    <row r="14" spans="1:9" ht="15" customHeight="1">
      <c r="A14" s="186" t="s">
        <v>743</v>
      </c>
      <c r="B14" s="163">
        <v>3838847026801</v>
      </c>
      <c r="C14" s="3" t="s">
        <v>206</v>
      </c>
      <c r="D14" s="17">
        <v>0.9</v>
      </c>
      <c r="E14" s="17" t="s">
        <v>141</v>
      </c>
      <c r="F14" s="9" t="s">
        <v>72</v>
      </c>
      <c r="G14" s="170">
        <v>608</v>
      </c>
      <c r="H14" s="207">
        <v>5</v>
      </c>
      <c r="I14" s="216">
        <v>638</v>
      </c>
    </row>
    <row r="15" spans="1:9" ht="15" customHeight="1">
      <c r="A15" s="186">
        <v>47350612</v>
      </c>
      <c r="B15" s="163">
        <v>3838847026894</v>
      </c>
      <c r="C15" s="3" t="s">
        <v>201</v>
      </c>
      <c r="D15" s="17">
        <v>0.75</v>
      </c>
      <c r="E15" s="17" t="s">
        <v>141</v>
      </c>
      <c r="F15" s="9" t="s">
        <v>72</v>
      </c>
      <c r="G15" s="170">
        <v>387</v>
      </c>
      <c r="H15" s="207">
        <v>5</v>
      </c>
      <c r="I15" s="216">
        <v>406</v>
      </c>
    </row>
    <row r="16" spans="1:9" ht="15" customHeight="1">
      <c r="A16" s="186">
        <v>47350712</v>
      </c>
      <c r="B16" s="163">
        <v>3838847026900</v>
      </c>
      <c r="C16" s="3" t="s">
        <v>202</v>
      </c>
      <c r="D16" s="17">
        <v>0.75</v>
      </c>
      <c r="E16" s="17" t="s">
        <v>141</v>
      </c>
      <c r="F16" s="9" t="s">
        <v>72</v>
      </c>
      <c r="G16" s="170">
        <v>387</v>
      </c>
      <c r="H16" s="207">
        <v>5</v>
      </c>
      <c r="I16" s="216">
        <v>406</v>
      </c>
    </row>
    <row r="17" spans="1:9" ht="15" customHeight="1">
      <c r="A17" s="186">
        <v>47350812</v>
      </c>
      <c r="B17" s="163">
        <v>3838847026917</v>
      </c>
      <c r="C17" s="3" t="s">
        <v>203</v>
      </c>
      <c r="D17" s="17">
        <v>0.75</v>
      </c>
      <c r="E17" s="17" t="s">
        <v>141</v>
      </c>
      <c r="F17" s="9" t="s">
        <v>72</v>
      </c>
      <c r="G17" s="170">
        <v>387</v>
      </c>
      <c r="H17" s="207">
        <v>5</v>
      </c>
      <c r="I17" s="216">
        <v>406</v>
      </c>
    </row>
    <row r="18" spans="1:9" ht="15" customHeight="1">
      <c r="A18" s="186" t="s">
        <v>741</v>
      </c>
      <c r="B18" s="163">
        <v>3838847026924</v>
      </c>
      <c r="C18" s="3" t="s">
        <v>204</v>
      </c>
      <c r="D18" s="17">
        <v>0.75</v>
      </c>
      <c r="E18" s="17" t="s">
        <v>141</v>
      </c>
      <c r="F18" s="9" t="s">
        <v>72</v>
      </c>
      <c r="G18" s="170">
        <v>387</v>
      </c>
      <c r="H18" s="207">
        <v>5</v>
      </c>
      <c r="I18" s="216">
        <v>406</v>
      </c>
    </row>
    <row r="19" spans="1:9" ht="15" customHeight="1">
      <c r="A19" s="187"/>
      <c r="B19" s="249" t="s">
        <v>655</v>
      </c>
      <c r="C19" s="250" t="s">
        <v>651</v>
      </c>
      <c r="D19" s="251"/>
      <c r="E19" s="250"/>
      <c r="F19" s="250"/>
      <c r="G19" s="250"/>
      <c r="H19" s="250"/>
      <c r="I19" s="252"/>
    </row>
    <row r="20" spans="1:9" ht="15" customHeight="1">
      <c r="A20" s="186" t="s">
        <v>825</v>
      </c>
      <c r="B20" s="163">
        <v>3838847029369</v>
      </c>
      <c r="C20" s="3" t="s">
        <v>63</v>
      </c>
      <c r="D20" s="17">
        <v>0.5</v>
      </c>
      <c r="E20" s="17" t="s">
        <v>140</v>
      </c>
      <c r="F20" s="9" t="s">
        <v>72</v>
      </c>
      <c r="G20" s="170">
        <v>314</v>
      </c>
      <c r="H20" s="207">
        <v>5</v>
      </c>
      <c r="I20" s="216">
        <v>330</v>
      </c>
    </row>
    <row r="21" spans="1:9" ht="15" customHeight="1">
      <c r="A21" s="186">
        <v>40254592</v>
      </c>
      <c r="B21" s="163">
        <v>3838847029376</v>
      </c>
      <c r="C21" s="3" t="s">
        <v>63</v>
      </c>
      <c r="D21" s="17">
        <v>1</v>
      </c>
      <c r="E21" s="17" t="s">
        <v>140</v>
      </c>
      <c r="F21" s="9" t="s">
        <v>72</v>
      </c>
      <c r="G21" s="170">
        <v>386</v>
      </c>
      <c r="H21" s="207">
        <v>5</v>
      </c>
      <c r="I21" s="216">
        <v>405</v>
      </c>
    </row>
    <row r="22" spans="1:9" ht="15" customHeight="1">
      <c r="A22" s="187"/>
      <c r="B22" s="249" t="s">
        <v>654</v>
      </c>
      <c r="C22" s="250" t="s">
        <v>656</v>
      </c>
      <c r="D22" s="251"/>
      <c r="E22" s="250"/>
      <c r="F22" s="250"/>
      <c r="G22" s="250"/>
      <c r="H22" s="250"/>
      <c r="I22" s="252"/>
    </row>
    <row r="23" spans="1:9" ht="15" customHeight="1">
      <c r="A23" s="186" t="s">
        <v>798</v>
      </c>
      <c r="B23" s="163">
        <v>3838847167382</v>
      </c>
      <c r="C23" s="3" t="s">
        <v>987</v>
      </c>
      <c r="D23" s="17">
        <v>0.2</v>
      </c>
      <c r="E23" s="17" t="s">
        <v>140</v>
      </c>
      <c r="F23" s="10" t="s">
        <v>72</v>
      </c>
      <c r="G23" s="170">
        <v>299</v>
      </c>
      <c r="H23" s="207">
        <v>5</v>
      </c>
      <c r="I23" s="216">
        <v>314</v>
      </c>
    </row>
    <row r="24" spans="1:9" ht="15" customHeight="1">
      <c r="A24" s="186" t="s">
        <v>799</v>
      </c>
      <c r="B24" s="163">
        <v>3838847167306</v>
      </c>
      <c r="C24" s="3" t="s">
        <v>987</v>
      </c>
      <c r="D24" s="17">
        <v>0.75</v>
      </c>
      <c r="E24" s="17" t="s">
        <v>140</v>
      </c>
      <c r="F24" s="10" t="s">
        <v>73</v>
      </c>
      <c r="G24" s="170">
        <v>809</v>
      </c>
      <c r="H24" s="207">
        <v>5</v>
      </c>
      <c r="I24" s="216">
        <v>849</v>
      </c>
    </row>
    <row r="25" spans="1:9" ht="15" customHeight="1">
      <c r="A25" s="186" t="s">
        <v>800</v>
      </c>
      <c r="B25" s="163">
        <v>3838847167320</v>
      </c>
      <c r="C25" s="3" t="s">
        <v>987</v>
      </c>
      <c r="D25" s="17">
        <v>2.5</v>
      </c>
      <c r="E25" s="17" t="s">
        <v>140</v>
      </c>
      <c r="F25" s="10" t="s">
        <v>73</v>
      </c>
      <c r="G25" s="170">
        <v>2697</v>
      </c>
      <c r="H25" s="207">
        <v>5</v>
      </c>
      <c r="I25" s="216">
        <v>2832</v>
      </c>
    </row>
    <row r="26" spans="1:9" ht="15" customHeight="1">
      <c r="A26" s="186" t="s">
        <v>801</v>
      </c>
      <c r="B26" s="163">
        <v>3838847167375</v>
      </c>
      <c r="C26" s="3" t="s">
        <v>988</v>
      </c>
      <c r="D26" s="17">
        <v>0.2</v>
      </c>
      <c r="E26" s="17" t="s">
        <v>140</v>
      </c>
      <c r="F26" s="10" t="s">
        <v>72</v>
      </c>
      <c r="G26" s="170">
        <v>299</v>
      </c>
      <c r="H26" s="207">
        <v>5</v>
      </c>
      <c r="I26" s="216">
        <v>314</v>
      </c>
    </row>
    <row r="27" spans="1:9" ht="15" customHeight="1">
      <c r="A27" s="186" t="s">
        <v>802</v>
      </c>
      <c r="B27" s="163">
        <v>3838847167337</v>
      </c>
      <c r="C27" s="3" t="s">
        <v>988</v>
      </c>
      <c r="D27" s="17">
        <v>0.75</v>
      </c>
      <c r="E27" s="17" t="s">
        <v>140</v>
      </c>
      <c r="F27" s="10" t="s">
        <v>73</v>
      </c>
      <c r="G27" s="170">
        <v>809</v>
      </c>
      <c r="H27" s="207">
        <v>5</v>
      </c>
      <c r="I27" s="216">
        <v>849</v>
      </c>
    </row>
    <row r="28" spans="1:9" ht="15" customHeight="1">
      <c r="A28" s="186" t="s">
        <v>803</v>
      </c>
      <c r="B28" s="163">
        <v>3838847167429</v>
      </c>
      <c r="C28" s="3" t="s">
        <v>988</v>
      </c>
      <c r="D28" s="17">
        <v>2.5</v>
      </c>
      <c r="E28" s="17" t="s">
        <v>140</v>
      </c>
      <c r="F28" s="10" t="s">
        <v>73</v>
      </c>
      <c r="G28" s="170">
        <v>2697</v>
      </c>
      <c r="H28" s="207">
        <v>5</v>
      </c>
      <c r="I28" s="216">
        <v>2832</v>
      </c>
    </row>
    <row r="29" spans="1:9" ht="15" customHeight="1">
      <c r="A29" s="186" t="s">
        <v>773</v>
      </c>
      <c r="B29" s="163">
        <v>3838847167351</v>
      </c>
      <c r="C29" s="3" t="s">
        <v>989</v>
      </c>
      <c r="D29" s="17">
        <v>0.2</v>
      </c>
      <c r="E29" s="17" t="s">
        <v>140</v>
      </c>
      <c r="F29" s="10" t="s">
        <v>72</v>
      </c>
      <c r="G29" s="170">
        <v>299</v>
      </c>
      <c r="H29" s="207">
        <v>5</v>
      </c>
      <c r="I29" s="216">
        <v>314</v>
      </c>
    </row>
    <row r="30" spans="1:9" ht="15" customHeight="1">
      <c r="A30" s="186" t="s">
        <v>774</v>
      </c>
      <c r="B30" s="163">
        <v>3838847167405</v>
      </c>
      <c r="C30" s="3" t="s">
        <v>989</v>
      </c>
      <c r="D30" s="17">
        <v>0.75</v>
      </c>
      <c r="E30" s="17" t="s">
        <v>140</v>
      </c>
      <c r="F30" s="10" t="s">
        <v>73</v>
      </c>
      <c r="G30" s="170">
        <v>809</v>
      </c>
      <c r="H30" s="207">
        <v>5</v>
      </c>
      <c r="I30" s="216">
        <v>849</v>
      </c>
    </row>
    <row r="31" spans="1:9" ht="15" customHeight="1">
      <c r="A31" s="186" t="s">
        <v>775</v>
      </c>
      <c r="B31" s="163">
        <v>3838847167399</v>
      </c>
      <c r="C31" s="3" t="s">
        <v>989</v>
      </c>
      <c r="D31" s="17">
        <v>2.5</v>
      </c>
      <c r="E31" s="17" t="s">
        <v>140</v>
      </c>
      <c r="F31" s="10" t="s">
        <v>73</v>
      </c>
      <c r="G31" s="170">
        <v>2697</v>
      </c>
      <c r="H31" s="207">
        <v>5</v>
      </c>
      <c r="I31" s="216">
        <v>2832</v>
      </c>
    </row>
    <row r="32" spans="1:9" ht="15" customHeight="1">
      <c r="A32" s="186" t="s">
        <v>793</v>
      </c>
      <c r="B32" s="163">
        <v>3838847167559</v>
      </c>
      <c r="C32" s="3" t="s">
        <v>990</v>
      </c>
      <c r="D32" s="17">
        <v>0.2</v>
      </c>
      <c r="E32" s="17" t="s">
        <v>140</v>
      </c>
      <c r="F32" s="10" t="s">
        <v>72</v>
      </c>
      <c r="G32" s="170">
        <v>299</v>
      </c>
      <c r="H32" s="207">
        <v>5</v>
      </c>
      <c r="I32" s="216">
        <v>314</v>
      </c>
    </row>
    <row r="33" spans="1:9" ht="15" customHeight="1">
      <c r="A33" s="186" t="s">
        <v>794</v>
      </c>
      <c r="B33" s="163">
        <v>3838847167511</v>
      </c>
      <c r="C33" s="3" t="s">
        <v>990</v>
      </c>
      <c r="D33" s="17">
        <v>0.75</v>
      </c>
      <c r="E33" s="17" t="s">
        <v>140</v>
      </c>
      <c r="F33" s="10" t="s">
        <v>73</v>
      </c>
      <c r="G33" s="170">
        <v>809</v>
      </c>
      <c r="H33" s="207">
        <v>5</v>
      </c>
      <c r="I33" s="216">
        <v>849</v>
      </c>
    </row>
    <row r="34" spans="1:9" ht="15" customHeight="1">
      <c r="A34" s="186" t="s">
        <v>795</v>
      </c>
      <c r="B34" s="163">
        <v>3838847167504</v>
      </c>
      <c r="C34" s="3" t="s">
        <v>990</v>
      </c>
      <c r="D34" s="17">
        <v>2.5</v>
      </c>
      <c r="E34" s="17" t="s">
        <v>140</v>
      </c>
      <c r="F34" s="10" t="s">
        <v>73</v>
      </c>
      <c r="G34" s="170">
        <v>2697</v>
      </c>
      <c r="H34" s="207">
        <v>5</v>
      </c>
      <c r="I34" s="216">
        <v>2832</v>
      </c>
    </row>
    <row r="35" spans="1:9" ht="15" customHeight="1">
      <c r="A35" s="186" t="s">
        <v>781</v>
      </c>
      <c r="B35" s="163">
        <v>3838847167467</v>
      </c>
      <c r="C35" s="3" t="s">
        <v>991</v>
      </c>
      <c r="D35" s="17">
        <v>0.2</v>
      </c>
      <c r="E35" s="17" t="s">
        <v>140</v>
      </c>
      <c r="F35" s="10" t="s">
        <v>72</v>
      </c>
      <c r="G35" s="170">
        <v>299</v>
      </c>
      <c r="H35" s="207">
        <v>5</v>
      </c>
      <c r="I35" s="216">
        <v>314</v>
      </c>
    </row>
    <row r="36" spans="1:9" ht="15" customHeight="1">
      <c r="A36" s="186" t="s">
        <v>782</v>
      </c>
      <c r="B36" s="163">
        <v>3838847167498</v>
      </c>
      <c r="C36" s="3" t="s">
        <v>991</v>
      </c>
      <c r="D36" s="17">
        <v>0.75</v>
      </c>
      <c r="E36" s="17" t="s">
        <v>140</v>
      </c>
      <c r="F36" s="10" t="s">
        <v>73</v>
      </c>
      <c r="G36" s="170">
        <v>809</v>
      </c>
      <c r="H36" s="207">
        <v>5</v>
      </c>
      <c r="I36" s="216">
        <v>849</v>
      </c>
    </row>
    <row r="37" spans="1:9" ht="15" customHeight="1">
      <c r="A37" s="186" t="s">
        <v>783</v>
      </c>
      <c r="B37" s="163">
        <v>3838847167597</v>
      </c>
      <c r="C37" s="3" t="s">
        <v>992</v>
      </c>
      <c r="D37" s="17">
        <v>0.2</v>
      </c>
      <c r="E37" s="17" t="s">
        <v>140</v>
      </c>
      <c r="F37" s="10" t="s">
        <v>72</v>
      </c>
      <c r="G37" s="170">
        <v>299</v>
      </c>
      <c r="H37" s="207">
        <v>5</v>
      </c>
      <c r="I37" s="216">
        <v>314</v>
      </c>
    </row>
    <row r="38" spans="1:9" ht="15" customHeight="1">
      <c r="A38" s="186" t="s">
        <v>784</v>
      </c>
      <c r="B38" s="163">
        <v>3838847167450</v>
      </c>
      <c r="C38" s="3" t="s">
        <v>992</v>
      </c>
      <c r="D38" s="17">
        <v>0.75</v>
      </c>
      <c r="E38" s="17" t="s">
        <v>140</v>
      </c>
      <c r="F38" s="10" t="s">
        <v>73</v>
      </c>
      <c r="G38" s="170">
        <v>809</v>
      </c>
      <c r="H38" s="207">
        <v>5</v>
      </c>
      <c r="I38" s="216">
        <v>849</v>
      </c>
    </row>
    <row r="39" spans="1:9" ht="15" customHeight="1">
      <c r="A39" s="186" t="s">
        <v>789</v>
      </c>
      <c r="B39" s="163">
        <v>3838847167535</v>
      </c>
      <c r="C39" s="3" t="s">
        <v>993</v>
      </c>
      <c r="D39" s="17">
        <v>0.2</v>
      </c>
      <c r="E39" s="17" t="s">
        <v>140</v>
      </c>
      <c r="F39" s="10" t="s">
        <v>72</v>
      </c>
      <c r="G39" s="170">
        <v>299</v>
      </c>
      <c r="H39" s="207">
        <v>5</v>
      </c>
      <c r="I39" s="216">
        <v>314</v>
      </c>
    </row>
    <row r="40" spans="1:9" ht="15" customHeight="1">
      <c r="A40" s="186" t="s">
        <v>790</v>
      </c>
      <c r="B40" s="163">
        <v>3838847167573</v>
      </c>
      <c r="C40" s="3" t="s">
        <v>993</v>
      </c>
      <c r="D40" s="17">
        <v>0.75</v>
      </c>
      <c r="E40" s="17" t="s">
        <v>140</v>
      </c>
      <c r="F40" s="10" t="s">
        <v>73</v>
      </c>
      <c r="G40" s="170">
        <v>809</v>
      </c>
      <c r="H40" s="207">
        <v>5</v>
      </c>
      <c r="I40" s="216">
        <v>849</v>
      </c>
    </row>
    <row r="41" spans="1:9" ht="15" customHeight="1">
      <c r="A41" s="186" t="s">
        <v>771</v>
      </c>
      <c r="B41" s="163">
        <v>3838847167542</v>
      </c>
      <c r="C41" s="3" t="s">
        <v>994</v>
      </c>
      <c r="D41" s="17">
        <v>0.2</v>
      </c>
      <c r="E41" s="17" t="s">
        <v>140</v>
      </c>
      <c r="F41" s="10" t="s">
        <v>72</v>
      </c>
      <c r="G41" s="170">
        <v>382</v>
      </c>
      <c r="H41" s="207">
        <v>5</v>
      </c>
      <c r="I41" s="216">
        <v>401</v>
      </c>
    </row>
    <row r="42" spans="1:9" ht="15" customHeight="1">
      <c r="A42" s="186" t="s">
        <v>772</v>
      </c>
      <c r="B42" s="163">
        <v>3838847167528</v>
      </c>
      <c r="C42" s="3" t="s">
        <v>994</v>
      </c>
      <c r="D42" s="17">
        <v>0.75</v>
      </c>
      <c r="E42" s="17" t="s">
        <v>140</v>
      </c>
      <c r="F42" s="10" t="s">
        <v>73</v>
      </c>
      <c r="G42" s="170">
        <v>1056</v>
      </c>
      <c r="H42" s="207">
        <v>5</v>
      </c>
      <c r="I42" s="216">
        <v>1109</v>
      </c>
    </row>
    <row r="43" spans="1:9" ht="15" customHeight="1">
      <c r="A43" s="186" t="s">
        <v>776</v>
      </c>
      <c r="B43" s="163">
        <v>3838847167566</v>
      </c>
      <c r="C43" s="3" t="s">
        <v>995</v>
      </c>
      <c r="D43" s="17">
        <v>0.2</v>
      </c>
      <c r="E43" s="17" t="s">
        <v>140</v>
      </c>
      <c r="F43" s="10" t="s">
        <v>72</v>
      </c>
      <c r="G43" s="170">
        <v>299</v>
      </c>
      <c r="H43" s="207">
        <v>5</v>
      </c>
      <c r="I43" s="216">
        <v>314</v>
      </c>
    </row>
    <row r="44" spans="1:9" ht="15" customHeight="1">
      <c r="A44" s="186" t="s">
        <v>777</v>
      </c>
      <c r="B44" s="163">
        <v>3838847167481</v>
      </c>
      <c r="C44" s="3" t="s">
        <v>995</v>
      </c>
      <c r="D44" s="17">
        <v>0.75</v>
      </c>
      <c r="E44" s="17" t="s">
        <v>140</v>
      </c>
      <c r="F44" s="10" t="s">
        <v>73</v>
      </c>
      <c r="G44" s="170">
        <v>809</v>
      </c>
      <c r="H44" s="207">
        <v>5</v>
      </c>
      <c r="I44" s="216">
        <v>849</v>
      </c>
    </row>
    <row r="45" spans="1:9" ht="15" customHeight="1">
      <c r="A45" s="186" t="s">
        <v>778</v>
      </c>
      <c r="B45" s="163">
        <v>3838847167474</v>
      </c>
      <c r="C45" s="3" t="s">
        <v>996</v>
      </c>
      <c r="D45" s="17">
        <v>0.2</v>
      </c>
      <c r="E45" s="17" t="s">
        <v>140</v>
      </c>
      <c r="F45" s="10" t="s">
        <v>72</v>
      </c>
      <c r="G45" s="170">
        <v>299</v>
      </c>
      <c r="H45" s="207">
        <v>5</v>
      </c>
      <c r="I45" s="216">
        <v>314</v>
      </c>
    </row>
    <row r="46" spans="1:9" ht="15" customHeight="1">
      <c r="A46" s="186" t="s">
        <v>779</v>
      </c>
      <c r="B46" s="163">
        <v>3838847167443</v>
      </c>
      <c r="C46" s="3" t="s">
        <v>996</v>
      </c>
      <c r="D46" s="17">
        <v>0.75</v>
      </c>
      <c r="E46" s="17" t="s">
        <v>140</v>
      </c>
      <c r="F46" s="10" t="s">
        <v>73</v>
      </c>
      <c r="G46" s="170">
        <v>809</v>
      </c>
      <c r="H46" s="207">
        <v>5</v>
      </c>
      <c r="I46" s="216">
        <v>849</v>
      </c>
    </row>
    <row r="47" spans="1:9" ht="15" customHeight="1">
      <c r="A47" s="186" t="s">
        <v>780</v>
      </c>
      <c r="B47" s="163">
        <v>3838847167658</v>
      </c>
      <c r="C47" s="3" t="s">
        <v>997</v>
      </c>
      <c r="D47" s="17">
        <v>0.75</v>
      </c>
      <c r="E47" s="17" t="s">
        <v>140</v>
      </c>
      <c r="F47" s="10" t="s">
        <v>73</v>
      </c>
      <c r="G47" s="170">
        <v>809</v>
      </c>
      <c r="H47" s="207">
        <v>5</v>
      </c>
      <c r="I47" s="216">
        <v>849</v>
      </c>
    </row>
    <row r="48" spans="1:9" ht="15" customHeight="1">
      <c r="A48" s="186" t="s">
        <v>785</v>
      </c>
      <c r="B48" s="163">
        <v>3838847167733</v>
      </c>
      <c r="C48" s="3" t="s">
        <v>998</v>
      </c>
      <c r="D48" s="17">
        <v>0.2</v>
      </c>
      <c r="E48" s="17" t="s">
        <v>140</v>
      </c>
      <c r="F48" s="10" t="s">
        <v>72</v>
      </c>
      <c r="G48" s="170">
        <v>299</v>
      </c>
      <c r="H48" s="207">
        <v>5</v>
      </c>
      <c r="I48" s="216">
        <v>314</v>
      </c>
    </row>
    <row r="49" spans="1:9" ht="15" customHeight="1">
      <c r="A49" s="186" t="s">
        <v>786</v>
      </c>
      <c r="B49" s="163">
        <v>3838847167634</v>
      </c>
      <c r="C49" s="3" t="s">
        <v>998</v>
      </c>
      <c r="D49" s="17">
        <v>0.75</v>
      </c>
      <c r="E49" s="17" t="s">
        <v>140</v>
      </c>
      <c r="F49" s="10" t="s">
        <v>73</v>
      </c>
      <c r="G49" s="170">
        <v>809</v>
      </c>
      <c r="H49" s="207">
        <v>5</v>
      </c>
      <c r="I49" s="216">
        <v>849</v>
      </c>
    </row>
    <row r="50" spans="1:9" ht="15" customHeight="1">
      <c r="A50" s="186" t="s">
        <v>986</v>
      </c>
      <c r="B50" s="163" t="s">
        <v>985</v>
      </c>
      <c r="C50" s="3" t="s">
        <v>998</v>
      </c>
      <c r="D50" s="17">
        <v>2.5</v>
      </c>
      <c r="E50" s="17" t="s">
        <v>140</v>
      </c>
      <c r="F50" s="10" t="s">
        <v>73</v>
      </c>
      <c r="G50" s="170">
        <v>2697</v>
      </c>
      <c r="H50" s="207">
        <v>5</v>
      </c>
      <c r="I50" s="216">
        <v>2832</v>
      </c>
    </row>
    <row r="51" spans="1:9" ht="15" customHeight="1">
      <c r="A51" s="186" t="s">
        <v>787</v>
      </c>
      <c r="B51" s="163">
        <v>3838847167665</v>
      </c>
      <c r="C51" s="3" t="s">
        <v>999</v>
      </c>
      <c r="D51" s="17">
        <v>0.2</v>
      </c>
      <c r="E51" s="17" t="s">
        <v>140</v>
      </c>
      <c r="F51" s="10" t="s">
        <v>72</v>
      </c>
      <c r="G51" s="170">
        <v>299</v>
      </c>
      <c r="H51" s="207">
        <v>5</v>
      </c>
      <c r="I51" s="216">
        <v>314</v>
      </c>
    </row>
    <row r="52" spans="1:9" ht="15" customHeight="1">
      <c r="A52" s="186" t="s">
        <v>788</v>
      </c>
      <c r="B52" s="163">
        <v>3838847167719</v>
      </c>
      <c r="C52" s="3" t="s">
        <v>999</v>
      </c>
      <c r="D52" s="17">
        <v>0.75</v>
      </c>
      <c r="E52" s="17" t="s">
        <v>140</v>
      </c>
      <c r="F52" s="10" t="s">
        <v>73</v>
      </c>
      <c r="G52" s="170">
        <v>809</v>
      </c>
      <c r="H52" s="207">
        <v>5</v>
      </c>
      <c r="I52" s="216">
        <v>849</v>
      </c>
    </row>
    <row r="53" spans="1:9" ht="15" customHeight="1">
      <c r="A53" s="186" t="s">
        <v>770</v>
      </c>
      <c r="B53" s="163">
        <v>3838847167641</v>
      </c>
      <c r="C53" s="3" t="s">
        <v>1000</v>
      </c>
      <c r="D53" s="17">
        <v>0.75</v>
      </c>
      <c r="E53" s="17" t="s">
        <v>140</v>
      </c>
      <c r="F53" s="10" t="s">
        <v>73</v>
      </c>
      <c r="G53" s="170">
        <v>809</v>
      </c>
      <c r="H53" s="207">
        <v>5</v>
      </c>
      <c r="I53" s="216">
        <v>849</v>
      </c>
    </row>
    <row r="54" spans="1:9" ht="15" customHeight="1">
      <c r="A54" s="186" t="s">
        <v>796</v>
      </c>
      <c r="B54" s="163">
        <v>3838847167627</v>
      </c>
      <c r="C54" s="3" t="s">
        <v>1001</v>
      </c>
      <c r="D54" s="17">
        <v>0.2</v>
      </c>
      <c r="E54" s="17" t="s">
        <v>140</v>
      </c>
      <c r="F54" s="10" t="s">
        <v>72</v>
      </c>
      <c r="G54" s="170">
        <v>382</v>
      </c>
      <c r="H54" s="207">
        <v>5</v>
      </c>
      <c r="I54" s="216">
        <v>401</v>
      </c>
    </row>
    <row r="55" spans="1:9" ht="15" customHeight="1">
      <c r="A55" s="186" t="s">
        <v>797</v>
      </c>
      <c r="B55" s="163">
        <v>3838847167603</v>
      </c>
      <c r="C55" s="3" t="s">
        <v>1001</v>
      </c>
      <c r="D55" s="17">
        <v>0.75</v>
      </c>
      <c r="E55" s="17" t="s">
        <v>140</v>
      </c>
      <c r="F55" s="10" t="s">
        <v>73</v>
      </c>
      <c r="G55" s="170">
        <v>1056</v>
      </c>
      <c r="H55" s="207">
        <v>5</v>
      </c>
      <c r="I55" s="216">
        <v>1109</v>
      </c>
    </row>
    <row r="56" spans="1:9" ht="15" customHeight="1">
      <c r="A56" s="186" t="s">
        <v>791</v>
      </c>
      <c r="B56" s="163">
        <v>3838847167726</v>
      </c>
      <c r="C56" s="3" t="s">
        <v>1002</v>
      </c>
      <c r="D56" s="17">
        <v>0.2</v>
      </c>
      <c r="E56" s="17" t="s">
        <v>140</v>
      </c>
      <c r="F56" s="10" t="s">
        <v>72</v>
      </c>
      <c r="G56" s="170">
        <v>299</v>
      </c>
      <c r="H56" s="207">
        <v>5</v>
      </c>
      <c r="I56" s="216">
        <v>314</v>
      </c>
    </row>
    <row r="57" spans="1:9" ht="15" customHeight="1">
      <c r="A57" s="186" t="s">
        <v>792</v>
      </c>
      <c r="B57" s="163">
        <v>3838847167610</v>
      </c>
      <c r="C57" s="3" t="s">
        <v>1002</v>
      </c>
      <c r="D57" s="17">
        <v>0.75</v>
      </c>
      <c r="E57" s="17" t="s">
        <v>140</v>
      </c>
      <c r="F57" s="10" t="s">
        <v>73</v>
      </c>
      <c r="G57" s="170">
        <v>809</v>
      </c>
      <c r="H57" s="207">
        <v>5</v>
      </c>
      <c r="I57" s="216">
        <v>849</v>
      </c>
    </row>
    <row r="58" spans="1:9" ht="15" customHeight="1">
      <c r="A58" s="186">
        <v>40175102</v>
      </c>
      <c r="B58" s="163">
        <v>3838847181630</v>
      </c>
      <c r="C58" s="3" t="s">
        <v>1482</v>
      </c>
      <c r="D58" s="17">
        <v>0.75</v>
      </c>
      <c r="E58" s="17" t="s">
        <v>140</v>
      </c>
      <c r="F58" s="10" t="s">
        <v>73</v>
      </c>
      <c r="G58" s="170"/>
      <c r="H58" s="207"/>
      <c r="I58" s="216">
        <v>849</v>
      </c>
    </row>
    <row r="59" spans="1:9" ht="15" customHeight="1">
      <c r="A59" s="186" t="s">
        <v>804</v>
      </c>
      <c r="B59" s="163">
        <v>3838847167412</v>
      </c>
      <c r="C59" s="3" t="s">
        <v>1004</v>
      </c>
      <c r="D59" s="17">
        <v>0.75</v>
      </c>
      <c r="E59" s="17" t="s">
        <v>140</v>
      </c>
      <c r="F59" s="10" t="s">
        <v>73</v>
      </c>
      <c r="G59" s="170">
        <v>923</v>
      </c>
      <c r="H59" s="207">
        <v>5</v>
      </c>
      <c r="I59" s="216">
        <v>969</v>
      </c>
    </row>
    <row r="60" spans="1:9" ht="15" customHeight="1">
      <c r="A60" s="186" t="s">
        <v>805</v>
      </c>
      <c r="B60" s="163">
        <v>3838847167368</v>
      </c>
      <c r="C60" s="3" t="s">
        <v>1003</v>
      </c>
      <c r="D60" s="17">
        <v>0.75</v>
      </c>
      <c r="E60" s="17" t="s">
        <v>140</v>
      </c>
      <c r="F60" s="10" t="s">
        <v>73</v>
      </c>
      <c r="G60" s="170">
        <v>923</v>
      </c>
      <c r="H60" s="207">
        <v>5</v>
      </c>
      <c r="I60" s="216">
        <v>969</v>
      </c>
    </row>
    <row r="61" spans="1:9" ht="15" customHeight="1">
      <c r="A61" s="186">
        <v>40171402</v>
      </c>
      <c r="B61" s="163" t="s">
        <v>1341</v>
      </c>
      <c r="C61" s="3" t="s">
        <v>1339</v>
      </c>
      <c r="D61" s="17">
        <v>0.75</v>
      </c>
      <c r="E61" s="17" t="s">
        <v>140</v>
      </c>
      <c r="F61" s="10" t="s">
        <v>73</v>
      </c>
      <c r="G61" s="170">
        <v>1009</v>
      </c>
      <c r="H61" s="207">
        <v>5</v>
      </c>
      <c r="I61" s="216">
        <v>1059</v>
      </c>
    </row>
    <row r="62" spans="1:9" ht="15" customHeight="1">
      <c r="A62" s="186">
        <v>40171302</v>
      </c>
      <c r="B62" s="163" t="s">
        <v>1342</v>
      </c>
      <c r="C62" s="3" t="s">
        <v>1340</v>
      </c>
      <c r="D62" s="17">
        <v>0.75</v>
      </c>
      <c r="E62" s="17" t="s">
        <v>140</v>
      </c>
      <c r="F62" s="10" t="s">
        <v>73</v>
      </c>
      <c r="G62" s="170">
        <v>1121</v>
      </c>
      <c r="H62" s="207">
        <v>5</v>
      </c>
      <c r="I62" s="216">
        <v>1177</v>
      </c>
    </row>
    <row r="63" spans="1:9" ht="15" customHeight="1">
      <c r="A63" s="186">
        <v>40171902</v>
      </c>
      <c r="B63" s="163" t="s">
        <v>1343</v>
      </c>
      <c r="C63" s="3" t="s">
        <v>1350</v>
      </c>
      <c r="D63" s="17">
        <v>0.75</v>
      </c>
      <c r="E63" s="17" t="s">
        <v>140</v>
      </c>
      <c r="F63" s="10" t="s">
        <v>73</v>
      </c>
      <c r="G63" s="170">
        <v>1009</v>
      </c>
      <c r="H63" s="207">
        <v>5</v>
      </c>
      <c r="I63" s="216">
        <v>1059</v>
      </c>
    </row>
    <row r="64" spans="1:9" ht="15" customHeight="1">
      <c r="A64" s="186">
        <v>40171802</v>
      </c>
      <c r="B64" s="163" t="s">
        <v>1344</v>
      </c>
      <c r="C64" s="3" t="s">
        <v>1349</v>
      </c>
      <c r="D64" s="17">
        <v>0.75</v>
      </c>
      <c r="E64" s="17" t="s">
        <v>140</v>
      </c>
      <c r="F64" s="10" t="s">
        <v>73</v>
      </c>
      <c r="G64" s="170">
        <v>1009</v>
      </c>
      <c r="H64" s="207">
        <v>5</v>
      </c>
      <c r="I64" s="216">
        <v>1059</v>
      </c>
    </row>
    <row r="65" spans="1:9" ht="15" customHeight="1">
      <c r="A65" s="186">
        <v>40171502</v>
      </c>
      <c r="B65" s="163" t="s">
        <v>1345</v>
      </c>
      <c r="C65" s="3" t="s">
        <v>1347</v>
      </c>
      <c r="D65" s="17">
        <v>0.75</v>
      </c>
      <c r="E65" s="17" t="s">
        <v>140</v>
      </c>
      <c r="F65" s="10" t="s">
        <v>73</v>
      </c>
      <c r="G65" s="170">
        <v>1009</v>
      </c>
      <c r="H65" s="207">
        <v>5</v>
      </c>
      <c r="I65" s="216">
        <v>1059</v>
      </c>
    </row>
    <row r="66" spans="1:9" ht="15" customHeight="1">
      <c r="A66" s="186">
        <v>40171602</v>
      </c>
      <c r="B66" s="163" t="s">
        <v>1346</v>
      </c>
      <c r="C66" s="3" t="s">
        <v>1348</v>
      </c>
      <c r="D66" s="17">
        <v>0.75</v>
      </c>
      <c r="E66" s="17" t="s">
        <v>140</v>
      </c>
      <c r="F66" s="10" t="s">
        <v>73</v>
      </c>
      <c r="G66" s="170">
        <v>1009</v>
      </c>
      <c r="H66" s="207">
        <v>5</v>
      </c>
      <c r="I66" s="216">
        <v>1059</v>
      </c>
    </row>
    <row r="67" spans="1:9" ht="15" customHeight="1">
      <c r="A67" s="187"/>
      <c r="B67" s="249" t="s">
        <v>657</v>
      </c>
      <c r="C67" s="250" t="s">
        <v>658</v>
      </c>
      <c r="D67" s="251"/>
      <c r="E67" s="250"/>
      <c r="F67" s="250"/>
      <c r="G67" s="250"/>
      <c r="H67" s="250"/>
      <c r="I67" s="252"/>
    </row>
    <row r="68" spans="1:9" s="26" customFormat="1" ht="15" customHeight="1">
      <c r="A68" s="186" t="s">
        <v>757</v>
      </c>
      <c r="B68" s="108">
        <v>3838847029437</v>
      </c>
      <c r="C68" s="107" t="s">
        <v>1455</v>
      </c>
      <c r="D68" s="40">
        <v>0.2</v>
      </c>
      <c r="E68" s="40" t="s">
        <v>140</v>
      </c>
      <c r="F68" s="40" t="s">
        <v>72</v>
      </c>
      <c r="G68" s="170">
        <v>403</v>
      </c>
      <c r="H68" s="207">
        <v>5</v>
      </c>
      <c r="I68" s="216">
        <v>423</v>
      </c>
    </row>
    <row r="69" spans="1:9" s="26" customFormat="1" ht="15" customHeight="1">
      <c r="A69" s="186">
        <v>40162102</v>
      </c>
      <c r="B69" s="163">
        <v>3838847169454</v>
      </c>
      <c r="C69" s="106" t="s">
        <v>1455</v>
      </c>
      <c r="D69" s="41">
        <v>0.65</v>
      </c>
      <c r="E69" s="41" t="s">
        <v>140</v>
      </c>
      <c r="F69" s="42" t="s">
        <v>73</v>
      </c>
      <c r="G69" s="170">
        <v>1054</v>
      </c>
      <c r="H69" s="207">
        <v>5</v>
      </c>
      <c r="I69" s="216">
        <v>1107</v>
      </c>
    </row>
    <row r="70" spans="1:9" s="26" customFormat="1" ht="15" customHeight="1">
      <c r="A70" s="186" t="s">
        <v>758</v>
      </c>
      <c r="B70" s="108">
        <v>3838847133684</v>
      </c>
      <c r="C70" s="107" t="s">
        <v>1455</v>
      </c>
      <c r="D70" s="40">
        <v>2.6</v>
      </c>
      <c r="E70" s="40" t="s">
        <v>140</v>
      </c>
      <c r="F70" s="42" t="s">
        <v>73</v>
      </c>
      <c r="G70" s="170">
        <v>3648</v>
      </c>
      <c r="H70" s="207">
        <v>5</v>
      </c>
      <c r="I70" s="216">
        <v>3830</v>
      </c>
    </row>
    <row r="71" spans="1:9" s="26" customFormat="1" ht="15" customHeight="1">
      <c r="A71" s="186" t="s">
        <v>753</v>
      </c>
      <c r="B71" s="108" t="s">
        <v>754</v>
      </c>
      <c r="C71" s="107" t="s">
        <v>1005</v>
      </c>
      <c r="D71" s="40">
        <v>0.65</v>
      </c>
      <c r="E71" s="40" t="s">
        <v>140</v>
      </c>
      <c r="F71" s="42" t="s">
        <v>73</v>
      </c>
      <c r="G71" s="170">
        <v>1322</v>
      </c>
      <c r="H71" s="207">
        <v>5</v>
      </c>
      <c r="I71" s="216">
        <v>1388</v>
      </c>
    </row>
    <row r="72" spans="1:9" s="26" customFormat="1" ht="15" customHeight="1">
      <c r="A72" s="186" t="s">
        <v>755</v>
      </c>
      <c r="B72" s="108" t="s">
        <v>756</v>
      </c>
      <c r="C72" s="107" t="s">
        <v>1005</v>
      </c>
      <c r="D72" s="40">
        <v>2.6</v>
      </c>
      <c r="E72" s="40" t="s">
        <v>140</v>
      </c>
      <c r="F72" s="42" t="s">
        <v>73</v>
      </c>
      <c r="G72" s="170">
        <v>4173</v>
      </c>
      <c r="H72" s="207">
        <v>5</v>
      </c>
      <c r="I72" s="216">
        <v>4382</v>
      </c>
    </row>
    <row r="73" spans="1:9" s="26" customFormat="1" ht="15" customHeight="1">
      <c r="A73" s="186">
        <v>40162402</v>
      </c>
      <c r="B73" s="163">
        <v>3838847169485</v>
      </c>
      <c r="C73" s="106" t="s">
        <v>1456</v>
      </c>
      <c r="D73" s="41">
        <v>0.65</v>
      </c>
      <c r="E73" s="41" t="s">
        <v>140</v>
      </c>
      <c r="F73" s="42" t="s">
        <v>73</v>
      </c>
      <c r="G73" s="170">
        <v>1054</v>
      </c>
      <c r="H73" s="207">
        <v>5</v>
      </c>
      <c r="I73" s="216">
        <v>1107</v>
      </c>
    </row>
    <row r="74" spans="1:9" s="26" customFormat="1" ht="15" customHeight="1">
      <c r="A74" s="186" t="s">
        <v>759</v>
      </c>
      <c r="B74" s="163">
        <v>3838847124187</v>
      </c>
      <c r="C74" s="106" t="s">
        <v>1457</v>
      </c>
      <c r="D74" s="41">
        <v>0.65</v>
      </c>
      <c r="E74" s="41" t="s">
        <v>140</v>
      </c>
      <c r="F74" s="42" t="s">
        <v>73</v>
      </c>
      <c r="G74" s="170">
        <v>1322</v>
      </c>
      <c r="H74" s="207">
        <v>5</v>
      </c>
      <c r="I74" s="216">
        <v>1388</v>
      </c>
    </row>
    <row r="75" spans="1:9" s="26" customFormat="1" ht="15" customHeight="1">
      <c r="A75" s="186" t="s">
        <v>760</v>
      </c>
      <c r="B75" s="163">
        <v>3838847132540</v>
      </c>
      <c r="C75" s="106" t="s">
        <v>1458</v>
      </c>
      <c r="D75" s="41">
        <v>0.6</v>
      </c>
      <c r="E75" s="41" t="s">
        <v>140</v>
      </c>
      <c r="F75" s="43" t="s">
        <v>73</v>
      </c>
      <c r="G75" s="170">
        <v>1224</v>
      </c>
      <c r="H75" s="207">
        <v>5</v>
      </c>
      <c r="I75" s="216">
        <v>1285</v>
      </c>
    </row>
    <row r="76" spans="1:9" s="26" customFormat="1" ht="15" customHeight="1">
      <c r="A76" s="186" t="s">
        <v>761</v>
      </c>
      <c r="B76" s="163">
        <v>3838847133646</v>
      </c>
      <c r="C76" s="106" t="s">
        <v>1458</v>
      </c>
      <c r="D76" s="41">
        <v>2.4</v>
      </c>
      <c r="E76" s="41" t="s">
        <v>140</v>
      </c>
      <c r="F76" s="43" t="s">
        <v>73</v>
      </c>
      <c r="G76" s="170">
        <v>4412</v>
      </c>
      <c r="H76" s="207">
        <v>5</v>
      </c>
      <c r="I76" s="216">
        <v>4633</v>
      </c>
    </row>
    <row r="77" spans="1:9" s="26" customFormat="1" ht="15" customHeight="1">
      <c r="A77" s="186">
        <v>47059611</v>
      </c>
      <c r="B77" s="163">
        <v>3838847133653</v>
      </c>
      <c r="C77" s="106" t="s">
        <v>1459</v>
      </c>
      <c r="D77" s="41">
        <v>0.6</v>
      </c>
      <c r="E77" s="41" t="s">
        <v>140</v>
      </c>
      <c r="F77" s="42" t="s">
        <v>73</v>
      </c>
      <c r="G77" s="170">
        <v>1024</v>
      </c>
      <c r="H77" s="207">
        <v>5</v>
      </c>
      <c r="I77" s="216">
        <v>1075</v>
      </c>
    </row>
    <row r="78" spans="1:9" s="26" customFormat="1" ht="15" customHeight="1">
      <c r="A78" s="186" t="s">
        <v>762</v>
      </c>
      <c r="B78" s="163">
        <v>3838847133660</v>
      </c>
      <c r="C78" s="106" t="s">
        <v>1460</v>
      </c>
      <c r="D78" s="41">
        <v>2.4</v>
      </c>
      <c r="E78" s="41" t="s">
        <v>140</v>
      </c>
      <c r="F78" s="42" t="s">
        <v>73</v>
      </c>
      <c r="G78" s="170">
        <v>3261</v>
      </c>
      <c r="H78" s="207">
        <v>5</v>
      </c>
      <c r="I78" s="216">
        <v>3424</v>
      </c>
    </row>
    <row r="79" spans="1:9" ht="15" customHeight="1">
      <c r="A79" s="186" t="s">
        <v>763</v>
      </c>
      <c r="B79" s="163">
        <v>3838847132533</v>
      </c>
      <c r="C79" s="3" t="s">
        <v>1461</v>
      </c>
      <c r="D79" s="17">
        <v>0.6</v>
      </c>
      <c r="E79" s="17" t="s">
        <v>140</v>
      </c>
      <c r="F79" s="10" t="s">
        <v>73</v>
      </c>
      <c r="G79" s="170">
        <v>1534</v>
      </c>
      <c r="H79" s="207">
        <v>5</v>
      </c>
      <c r="I79" s="216">
        <v>1611</v>
      </c>
    </row>
    <row r="80" spans="1:9" ht="15" customHeight="1">
      <c r="A80" s="186" t="s">
        <v>764</v>
      </c>
      <c r="B80" s="163">
        <v>3838847170054</v>
      </c>
      <c r="C80" s="3" t="s">
        <v>1461</v>
      </c>
      <c r="D80" s="17">
        <v>2.4</v>
      </c>
      <c r="E80" s="17" t="s">
        <v>140</v>
      </c>
      <c r="F80" s="10" t="s">
        <v>73</v>
      </c>
      <c r="G80" s="170">
        <v>4857</v>
      </c>
      <c r="H80" s="207">
        <v>5</v>
      </c>
      <c r="I80" s="216">
        <v>5100</v>
      </c>
    </row>
    <row r="81" spans="1:9" ht="15" customHeight="1">
      <c r="A81" s="186" t="s">
        <v>765</v>
      </c>
      <c r="B81" s="163">
        <v>3838847132717</v>
      </c>
      <c r="C81" s="3" t="s">
        <v>1462</v>
      </c>
      <c r="D81" s="17">
        <v>0.6</v>
      </c>
      <c r="E81" s="17" t="s">
        <v>140</v>
      </c>
      <c r="F81" s="10" t="s">
        <v>73</v>
      </c>
      <c r="G81" s="170">
        <v>1177</v>
      </c>
      <c r="H81" s="207">
        <v>5</v>
      </c>
      <c r="I81" s="216">
        <v>1236</v>
      </c>
    </row>
    <row r="82" spans="1:9" ht="15" customHeight="1">
      <c r="A82" s="186" t="s">
        <v>766</v>
      </c>
      <c r="B82" s="163">
        <v>3838847133677</v>
      </c>
      <c r="C82" s="3" t="s">
        <v>1462</v>
      </c>
      <c r="D82" s="17">
        <v>2.4</v>
      </c>
      <c r="E82" s="17" t="s">
        <v>140</v>
      </c>
      <c r="F82" s="10" t="s">
        <v>73</v>
      </c>
      <c r="G82" s="170">
        <v>3867</v>
      </c>
      <c r="H82" s="207">
        <v>5</v>
      </c>
      <c r="I82" s="216">
        <v>4060</v>
      </c>
    </row>
    <row r="83" spans="1:9" ht="15" customHeight="1">
      <c r="A83" s="187"/>
      <c r="B83" s="249" t="s">
        <v>654</v>
      </c>
      <c r="C83" s="250" t="s">
        <v>659</v>
      </c>
      <c r="D83" s="251"/>
      <c r="E83" s="250"/>
      <c r="F83" s="250"/>
      <c r="G83" s="250"/>
      <c r="H83" s="250"/>
      <c r="I83" s="252"/>
    </row>
    <row r="84" spans="1:9" ht="15" customHeight="1">
      <c r="A84" s="186" t="s">
        <v>818</v>
      </c>
      <c r="B84" s="163">
        <v>3838847118438</v>
      </c>
      <c r="C84" s="3" t="s">
        <v>233</v>
      </c>
      <c r="D84" s="17">
        <v>0.75</v>
      </c>
      <c r="E84" s="17" t="s">
        <v>140</v>
      </c>
      <c r="F84" s="9" t="s">
        <v>73</v>
      </c>
      <c r="G84" s="170">
        <v>1075</v>
      </c>
      <c r="H84" s="207">
        <v>5</v>
      </c>
      <c r="I84" s="216">
        <v>1129</v>
      </c>
    </row>
    <row r="85" spans="1:9" ht="15" customHeight="1">
      <c r="A85" s="186" t="s">
        <v>819</v>
      </c>
      <c r="B85" s="163">
        <v>3838847118445</v>
      </c>
      <c r="C85" s="3" t="s">
        <v>714</v>
      </c>
      <c r="D85" s="17">
        <v>0.75</v>
      </c>
      <c r="E85" s="17" t="s">
        <v>140</v>
      </c>
      <c r="F85" s="9" t="s">
        <v>73</v>
      </c>
      <c r="G85" s="170">
        <v>1075</v>
      </c>
      <c r="H85" s="207">
        <v>5</v>
      </c>
      <c r="I85" s="216">
        <v>1129</v>
      </c>
    </row>
    <row r="86" spans="1:9" ht="15" customHeight="1">
      <c r="A86" s="186" t="s">
        <v>820</v>
      </c>
      <c r="B86" s="163">
        <v>3838847118452</v>
      </c>
      <c r="C86" s="3" t="s">
        <v>234</v>
      </c>
      <c r="D86" s="17">
        <v>0.75</v>
      </c>
      <c r="E86" s="17" t="s">
        <v>140</v>
      </c>
      <c r="F86" s="9" t="s">
        <v>73</v>
      </c>
      <c r="G86" s="170">
        <v>1075</v>
      </c>
      <c r="H86" s="207">
        <v>5</v>
      </c>
      <c r="I86" s="216">
        <v>1129</v>
      </c>
    </row>
    <row r="87" spans="1:9" ht="15" customHeight="1">
      <c r="A87" s="186" t="s">
        <v>821</v>
      </c>
      <c r="B87" s="163">
        <v>3838847118469</v>
      </c>
      <c r="C87" s="3" t="s">
        <v>235</v>
      </c>
      <c r="D87" s="17">
        <v>0.75</v>
      </c>
      <c r="E87" s="17" t="s">
        <v>140</v>
      </c>
      <c r="F87" s="9" t="s">
        <v>73</v>
      </c>
      <c r="G87" s="170">
        <v>1282</v>
      </c>
      <c r="H87" s="207">
        <v>5</v>
      </c>
      <c r="I87" s="216">
        <v>1346</v>
      </c>
    </row>
    <row r="88" spans="1:9" ht="15" customHeight="1">
      <c r="A88" s="186" t="s">
        <v>822</v>
      </c>
      <c r="B88" s="163">
        <v>3838847118476</v>
      </c>
      <c r="C88" s="3" t="s">
        <v>236</v>
      </c>
      <c r="D88" s="17">
        <v>0.75</v>
      </c>
      <c r="E88" s="17" t="s">
        <v>140</v>
      </c>
      <c r="F88" s="9" t="s">
        <v>73</v>
      </c>
      <c r="G88" s="170">
        <v>1282</v>
      </c>
      <c r="H88" s="207">
        <v>5</v>
      </c>
      <c r="I88" s="216">
        <v>1346</v>
      </c>
    </row>
    <row r="89" spans="1:9" ht="15" customHeight="1">
      <c r="A89" s="186" t="s">
        <v>823</v>
      </c>
      <c r="B89" s="163">
        <v>3838847118483</v>
      </c>
      <c r="C89" s="3" t="s">
        <v>237</v>
      </c>
      <c r="D89" s="17">
        <v>0.75</v>
      </c>
      <c r="E89" s="17" t="s">
        <v>140</v>
      </c>
      <c r="F89" s="9" t="s">
        <v>73</v>
      </c>
      <c r="G89" s="170">
        <v>1075</v>
      </c>
      <c r="H89" s="207">
        <v>5</v>
      </c>
      <c r="I89" s="216">
        <v>1129</v>
      </c>
    </row>
    <row r="90" spans="1:9" ht="15" customHeight="1">
      <c r="A90" s="186" t="s">
        <v>824</v>
      </c>
      <c r="B90" s="163">
        <v>3838847118490</v>
      </c>
      <c r="C90" s="3" t="s">
        <v>238</v>
      </c>
      <c r="D90" s="17">
        <v>0.75</v>
      </c>
      <c r="E90" s="17" t="s">
        <v>140</v>
      </c>
      <c r="F90" s="9" t="s">
        <v>73</v>
      </c>
      <c r="G90" s="170">
        <v>1075</v>
      </c>
      <c r="H90" s="207">
        <v>5</v>
      </c>
      <c r="I90" s="216">
        <v>1129</v>
      </c>
    </row>
    <row r="91" spans="1:9" ht="15" customHeight="1">
      <c r="A91" s="186" t="s">
        <v>817</v>
      </c>
      <c r="B91" s="163">
        <v>3838847118421</v>
      </c>
      <c r="C91" s="3" t="s">
        <v>239</v>
      </c>
      <c r="D91" s="17">
        <v>0.75</v>
      </c>
      <c r="E91" s="17" t="s">
        <v>140</v>
      </c>
      <c r="F91" s="9" t="s">
        <v>73</v>
      </c>
      <c r="G91" s="170">
        <v>1075</v>
      </c>
      <c r="H91" s="207">
        <v>5</v>
      </c>
      <c r="I91" s="216">
        <v>1129</v>
      </c>
    </row>
    <row r="92" spans="1:9" ht="15" customHeight="1">
      <c r="A92" s="186">
        <v>40163001</v>
      </c>
      <c r="B92" s="163" t="s">
        <v>682</v>
      </c>
      <c r="C92" s="3" t="s">
        <v>676</v>
      </c>
      <c r="D92" s="17">
        <v>0.2</v>
      </c>
      <c r="E92" s="17" t="s">
        <v>140</v>
      </c>
      <c r="F92" s="9" t="s">
        <v>72</v>
      </c>
      <c r="G92" s="170">
        <v>389</v>
      </c>
      <c r="H92" s="207">
        <v>5</v>
      </c>
      <c r="I92" s="216">
        <v>408</v>
      </c>
    </row>
    <row r="93" spans="1:9" ht="15" customHeight="1">
      <c r="A93" s="186">
        <v>40163002</v>
      </c>
      <c r="B93" s="163" t="s">
        <v>683</v>
      </c>
      <c r="C93" s="3" t="s">
        <v>676</v>
      </c>
      <c r="D93" s="17">
        <v>0.75</v>
      </c>
      <c r="E93" s="17" t="s">
        <v>140</v>
      </c>
      <c r="F93" s="9" t="s">
        <v>73</v>
      </c>
      <c r="G93" s="170">
        <v>1196</v>
      </c>
      <c r="H93" s="207">
        <v>5</v>
      </c>
      <c r="I93" s="216">
        <v>1256</v>
      </c>
    </row>
    <row r="94" spans="1:9" ht="15" customHeight="1">
      <c r="A94" s="186">
        <v>40163003</v>
      </c>
      <c r="B94" s="163" t="s">
        <v>684</v>
      </c>
      <c r="C94" s="3" t="s">
        <v>676</v>
      </c>
      <c r="D94" s="17">
        <v>2.5</v>
      </c>
      <c r="E94" s="17" t="s">
        <v>140</v>
      </c>
      <c r="F94" s="9" t="s">
        <v>73</v>
      </c>
      <c r="G94" s="170">
        <v>3871</v>
      </c>
      <c r="H94" s="207">
        <v>5</v>
      </c>
      <c r="I94" s="216">
        <v>4065</v>
      </c>
    </row>
    <row r="95" spans="1:9" ht="15" customHeight="1">
      <c r="A95" s="186">
        <v>40163005</v>
      </c>
      <c r="B95" s="163" t="s">
        <v>685</v>
      </c>
      <c r="C95" s="3" t="s">
        <v>706</v>
      </c>
      <c r="D95" s="17">
        <v>10</v>
      </c>
      <c r="E95" s="17" t="s">
        <v>140</v>
      </c>
      <c r="F95" s="9" t="s">
        <v>75</v>
      </c>
      <c r="G95" s="170">
        <v>12644</v>
      </c>
      <c r="H95" s="207">
        <v>5</v>
      </c>
      <c r="I95" s="216">
        <v>13276</v>
      </c>
    </row>
    <row r="96" spans="1:9" ht="15" customHeight="1">
      <c r="A96" s="186">
        <v>40163101</v>
      </c>
      <c r="B96" s="163" t="s">
        <v>686</v>
      </c>
      <c r="C96" s="3" t="s">
        <v>677</v>
      </c>
      <c r="D96" s="17">
        <v>0.2</v>
      </c>
      <c r="E96" s="17" t="s">
        <v>140</v>
      </c>
      <c r="F96" s="9" t="s">
        <v>72</v>
      </c>
      <c r="G96" s="170">
        <v>389</v>
      </c>
      <c r="H96" s="207">
        <v>5</v>
      </c>
      <c r="I96" s="216">
        <v>408</v>
      </c>
    </row>
    <row r="97" spans="1:9" ht="15" customHeight="1">
      <c r="A97" s="186">
        <v>40163102</v>
      </c>
      <c r="B97" s="163" t="s">
        <v>687</v>
      </c>
      <c r="C97" s="3" t="s">
        <v>677</v>
      </c>
      <c r="D97" s="17">
        <v>0.75</v>
      </c>
      <c r="E97" s="17" t="s">
        <v>140</v>
      </c>
      <c r="F97" s="9" t="s">
        <v>73</v>
      </c>
      <c r="G97" s="170">
        <v>1196</v>
      </c>
      <c r="H97" s="207">
        <v>5</v>
      </c>
      <c r="I97" s="216">
        <v>1256</v>
      </c>
    </row>
    <row r="98" spans="1:9" ht="15" customHeight="1">
      <c r="A98" s="186">
        <v>40163103</v>
      </c>
      <c r="B98" s="163" t="s">
        <v>688</v>
      </c>
      <c r="C98" s="3" t="s">
        <v>677</v>
      </c>
      <c r="D98" s="17">
        <v>2.5</v>
      </c>
      <c r="E98" s="17" t="s">
        <v>140</v>
      </c>
      <c r="F98" s="9" t="s">
        <v>73</v>
      </c>
      <c r="G98" s="170">
        <v>3871</v>
      </c>
      <c r="H98" s="207">
        <v>5</v>
      </c>
      <c r="I98" s="216">
        <v>4065</v>
      </c>
    </row>
    <row r="99" spans="1:9" ht="15" customHeight="1">
      <c r="A99" s="186">
        <v>40163105</v>
      </c>
      <c r="B99" s="163" t="s">
        <v>689</v>
      </c>
      <c r="C99" s="3" t="s">
        <v>707</v>
      </c>
      <c r="D99" s="17">
        <v>10</v>
      </c>
      <c r="E99" s="17" t="s">
        <v>140</v>
      </c>
      <c r="F99" s="9" t="s">
        <v>75</v>
      </c>
      <c r="G99" s="170">
        <v>12644</v>
      </c>
      <c r="H99" s="207">
        <v>5</v>
      </c>
      <c r="I99" s="216">
        <v>13276</v>
      </c>
    </row>
    <row r="100" spans="1:9" ht="15" customHeight="1">
      <c r="A100" s="186">
        <v>40163201</v>
      </c>
      <c r="B100" s="163" t="s">
        <v>690</v>
      </c>
      <c r="C100" s="3" t="s">
        <v>678</v>
      </c>
      <c r="D100" s="17">
        <v>0.2</v>
      </c>
      <c r="E100" s="17" t="s">
        <v>140</v>
      </c>
      <c r="F100" s="9" t="s">
        <v>72</v>
      </c>
      <c r="G100" s="170">
        <v>389</v>
      </c>
      <c r="H100" s="207">
        <v>5</v>
      </c>
      <c r="I100" s="216">
        <v>408</v>
      </c>
    </row>
    <row r="101" spans="1:9" ht="15" customHeight="1">
      <c r="A101" s="186">
        <v>40163202</v>
      </c>
      <c r="B101" s="163" t="s">
        <v>691</v>
      </c>
      <c r="C101" s="3" t="s">
        <v>678</v>
      </c>
      <c r="D101" s="17">
        <v>0.75</v>
      </c>
      <c r="E101" s="17" t="s">
        <v>140</v>
      </c>
      <c r="F101" s="9" t="s">
        <v>73</v>
      </c>
      <c r="G101" s="170">
        <v>1196</v>
      </c>
      <c r="H101" s="207">
        <v>5</v>
      </c>
      <c r="I101" s="216">
        <v>1256</v>
      </c>
    </row>
    <row r="102" spans="1:9" ht="15" customHeight="1">
      <c r="A102" s="186">
        <v>40163203</v>
      </c>
      <c r="B102" s="163" t="s">
        <v>692</v>
      </c>
      <c r="C102" s="3" t="s">
        <v>678</v>
      </c>
      <c r="D102" s="17">
        <v>2.5</v>
      </c>
      <c r="E102" s="17" t="s">
        <v>140</v>
      </c>
      <c r="F102" s="9" t="s">
        <v>73</v>
      </c>
      <c r="G102" s="170">
        <v>3871</v>
      </c>
      <c r="H102" s="207">
        <v>5</v>
      </c>
      <c r="I102" s="216">
        <v>4065</v>
      </c>
    </row>
    <row r="103" spans="1:9" ht="15" customHeight="1">
      <c r="A103" s="186">
        <v>40163205</v>
      </c>
      <c r="B103" s="163" t="s">
        <v>693</v>
      </c>
      <c r="C103" s="3" t="s">
        <v>708</v>
      </c>
      <c r="D103" s="17">
        <v>10</v>
      </c>
      <c r="E103" s="17" t="s">
        <v>140</v>
      </c>
      <c r="F103" s="9" t="s">
        <v>75</v>
      </c>
      <c r="G103" s="170">
        <v>12644</v>
      </c>
      <c r="H103" s="207">
        <v>5</v>
      </c>
      <c r="I103" s="216">
        <v>13276</v>
      </c>
    </row>
    <row r="104" spans="1:9" ht="15" customHeight="1">
      <c r="A104" s="186">
        <v>40163301</v>
      </c>
      <c r="B104" s="163" t="s">
        <v>694</v>
      </c>
      <c r="C104" s="3" t="s">
        <v>679</v>
      </c>
      <c r="D104" s="17">
        <v>0.2</v>
      </c>
      <c r="E104" s="17" t="s">
        <v>140</v>
      </c>
      <c r="F104" s="9" t="s">
        <v>72</v>
      </c>
      <c r="G104" s="170">
        <v>389</v>
      </c>
      <c r="H104" s="207">
        <v>5</v>
      </c>
      <c r="I104" s="216">
        <v>408</v>
      </c>
    </row>
    <row r="105" spans="1:9" ht="15" customHeight="1">
      <c r="A105" s="186">
        <v>40163302</v>
      </c>
      <c r="B105" s="163" t="s">
        <v>695</v>
      </c>
      <c r="C105" s="3" t="s">
        <v>679</v>
      </c>
      <c r="D105" s="17">
        <v>0.75</v>
      </c>
      <c r="E105" s="17" t="s">
        <v>140</v>
      </c>
      <c r="F105" s="9" t="s">
        <v>73</v>
      </c>
      <c r="G105" s="170">
        <v>1196</v>
      </c>
      <c r="H105" s="207">
        <v>5</v>
      </c>
      <c r="I105" s="216">
        <v>1256</v>
      </c>
    </row>
    <row r="106" spans="1:9" ht="15" customHeight="1">
      <c r="A106" s="186">
        <v>40163303</v>
      </c>
      <c r="B106" s="163" t="s">
        <v>696</v>
      </c>
      <c r="C106" s="3" t="s">
        <v>679</v>
      </c>
      <c r="D106" s="17">
        <v>2.5</v>
      </c>
      <c r="E106" s="17" t="s">
        <v>140</v>
      </c>
      <c r="F106" s="9" t="s">
        <v>73</v>
      </c>
      <c r="G106" s="170">
        <v>3871</v>
      </c>
      <c r="H106" s="207">
        <v>5</v>
      </c>
      <c r="I106" s="216">
        <v>4065</v>
      </c>
    </row>
    <row r="107" spans="1:9" ht="15" customHeight="1">
      <c r="A107" s="186">
        <v>40163305</v>
      </c>
      <c r="B107" s="163" t="s">
        <v>697</v>
      </c>
      <c r="C107" s="3" t="s">
        <v>709</v>
      </c>
      <c r="D107" s="17">
        <v>10</v>
      </c>
      <c r="E107" s="17" t="s">
        <v>140</v>
      </c>
      <c r="F107" s="9" t="s">
        <v>75</v>
      </c>
      <c r="G107" s="170">
        <v>12644</v>
      </c>
      <c r="H107" s="207">
        <v>5</v>
      </c>
      <c r="I107" s="216">
        <v>13276</v>
      </c>
    </row>
    <row r="108" spans="1:9" ht="15" customHeight="1">
      <c r="A108" s="186">
        <v>40163401</v>
      </c>
      <c r="B108" s="163" t="s">
        <v>698</v>
      </c>
      <c r="C108" s="3" t="s">
        <v>680</v>
      </c>
      <c r="D108" s="17">
        <v>0.2</v>
      </c>
      <c r="E108" s="17" t="s">
        <v>140</v>
      </c>
      <c r="F108" s="9" t="s">
        <v>72</v>
      </c>
      <c r="G108" s="170">
        <v>389</v>
      </c>
      <c r="H108" s="207">
        <v>5</v>
      </c>
      <c r="I108" s="216">
        <v>408</v>
      </c>
    </row>
    <row r="109" spans="1:9" ht="15" customHeight="1">
      <c r="A109" s="186">
        <v>40163402</v>
      </c>
      <c r="B109" s="163" t="s">
        <v>699</v>
      </c>
      <c r="C109" s="3" t="s">
        <v>680</v>
      </c>
      <c r="D109" s="17">
        <v>0.75</v>
      </c>
      <c r="E109" s="17" t="s">
        <v>140</v>
      </c>
      <c r="F109" s="9" t="s">
        <v>73</v>
      </c>
      <c r="G109" s="170">
        <v>1196</v>
      </c>
      <c r="H109" s="207">
        <v>5</v>
      </c>
      <c r="I109" s="216">
        <v>1256</v>
      </c>
    </row>
    <row r="110" spans="1:9" ht="15" customHeight="1">
      <c r="A110" s="186">
        <v>40163403</v>
      </c>
      <c r="B110" s="163" t="s">
        <v>700</v>
      </c>
      <c r="C110" s="3" t="s">
        <v>680</v>
      </c>
      <c r="D110" s="17">
        <v>2.5</v>
      </c>
      <c r="E110" s="17" t="s">
        <v>140</v>
      </c>
      <c r="F110" s="9" t="s">
        <v>73</v>
      </c>
      <c r="G110" s="170">
        <v>3871</v>
      </c>
      <c r="H110" s="207">
        <v>5</v>
      </c>
      <c r="I110" s="216">
        <v>4065</v>
      </c>
    </row>
    <row r="111" spans="1:9" ht="15" customHeight="1">
      <c r="A111" s="186">
        <v>40163405</v>
      </c>
      <c r="B111" s="163" t="s">
        <v>701</v>
      </c>
      <c r="C111" s="3" t="s">
        <v>710</v>
      </c>
      <c r="D111" s="17">
        <v>10</v>
      </c>
      <c r="E111" s="17" t="s">
        <v>140</v>
      </c>
      <c r="F111" s="9" t="s">
        <v>75</v>
      </c>
      <c r="G111" s="170">
        <v>12644</v>
      </c>
      <c r="H111" s="207">
        <v>5</v>
      </c>
      <c r="I111" s="216">
        <v>13276</v>
      </c>
    </row>
    <row r="112" spans="1:9" ht="15" customHeight="1">
      <c r="A112" s="186">
        <v>40163501</v>
      </c>
      <c r="B112" s="163" t="s">
        <v>702</v>
      </c>
      <c r="C112" s="3" t="s">
        <v>681</v>
      </c>
      <c r="D112" s="17">
        <v>0.2</v>
      </c>
      <c r="E112" s="17" t="s">
        <v>140</v>
      </c>
      <c r="F112" s="9" t="s">
        <v>72</v>
      </c>
      <c r="G112" s="170">
        <v>389</v>
      </c>
      <c r="H112" s="207">
        <v>5</v>
      </c>
      <c r="I112" s="216">
        <v>408</v>
      </c>
    </row>
    <row r="113" spans="1:9" ht="15" customHeight="1">
      <c r="A113" s="186">
        <v>40163502</v>
      </c>
      <c r="B113" s="163" t="s">
        <v>703</v>
      </c>
      <c r="C113" s="3" t="s">
        <v>681</v>
      </c>
      <c r="D113" s="17">
        <v>0.75</v>
      </c>
      <c r="E113" s="17" t="s">
        <v>140</v>
      </c>
      <c r="F113" s="9" t="s">
        <v>73</v>
      </c>
      <c r="G113" s="170">
        <v>1196</v>
      </c>
      <c r="H113" s="207">
        <v>5</v>
      </c>
      <c r="I113" s="216">
        <v>1256</v>
      </c>
    </row>
    <row r="114" spans="1:9" ht="15" customHeight="1">
      <c r="A114" s="186">
        <v>40163503</v>
      </c>
      <c r="B114" s="163" t="s">
        <v>704</v>
      </c>
      <c r="C114" s="3" t="s">
        <v>681</v>
      </c>
      <c r="D114" s="17">
        <v>2.5</v>
      </c>
      <c r="E114" s="17" t="s">
        <v>140</v>
      </c>
      <c r="F114" s="9" t="s">
        <v>73</v>
      </c>
      <c r="G114" s="170">
        <v>3871</v>
      </c>
      <c r="H114" s="207">
        <v>5</v>
      </c>
      <c r="I114" s="216">
        <v>4065</v>
      </c>
    </row>
    <row r="115" spans="1:9" ht="15" customHeight="1">
      <c r="A115" s="186">
        <v>40163505</v>
      </c>
      <c r="B115" s="163" t="s">
        <v>705</v>
      </c>
      <c r="C115" s="3" t="s">
        <v>711</v>
      </c>
      <c r="D115" s="17">
        <v>10</v>
      </c>
      <c r="E115" s="17" t="s">
        <v>140</v>
      </c>
      <c r="F115" s="9" t="s">
        <v>75</v>
      </c>
      <c r="G115" s="170">
        <v>12644</v>
      </c>
      <c r="H115" s="207">
        <v>5</v>
      </c>
      <c r="I115" s="216">
        <v>13276</v>
      </c>
    </row>
    <row r="116" spans="1:9" ht="15" customHeight="1">
      <c r="A116" s="186" t="s">
        <v>813</v>
      </c>
      <c r="B116" s="163">
        <v>3838847029390</v>
      </c>
      <c r="C116" s="3" t="s">
        <v>66</v>
      </c>
      <c r="D116" s="17">
        <v>0.75</v>
      </c>
      <c r="E116" s="17" t="s">
        <v>140</v>
      </c>
      <c r="F116" s="10" t="s">
        <v>73</v>
      </c>
      <c r="G116" s="170">
        <v>739</v>
      </c>
      <c r="H116" s="207">
        <v>5</v>
      </c>
      <c r="I116" s="216">
        <v>776</v>
      </c>
    </row>
    <row r="117" spans="1:9" ht="15" customHeight="1">
      <c r="A117" s="186" t="s">
        <v>814</v>
      </c>
      <c r="B117" s="163">
        <v>3838847029383</v>
      </c>
      <c r="C117" s="3" t="s">
        <v>66</v>
      </c>
      <c r="D117" s="17">
        <v>2.5</v>
      </c>
      <c r="E117" s="17" t="s">
        <v>140</v>
      </c>
      <c r="F117" s="10" t="s">
        <v>73</v>
      </c>
      <c r="G117" s="170">
        <v>2340</v>
      </c>
      <c r="H117" s="207">
        <v>5</v>
      </c>
      <c r="I117" s="216">
        <v>2457</v>
      </c>
    </row>
    <row r="118" spans="1:9" ht="15" customHeight="1">
      <c r="A118" s="186" t="s">
        <v>769</v>
      </c>
      <c r="B118" s="163">
        <v>3838847031188</v>
      </c>
      <c r="C118" s="3" t="s">
        <v>67</v>
      </c>
      <c r="D118" s="17">
        <v>0.75</v>
      </c>
      <c r="E118" s="17" t="s">
        <v>140</v>
      </c>
      <c r="F118" s="10" t="s">
        <v>73</v>
      </c>
      <c r="G118" s="170">
        <v>1172</v>
      </c>
      <c r="H118" s="207">
        <v>5</v>
      </c>
      <c r="I118" s="216">
        <v>1231</v>
      </c>
    </row>
    <row r="119" spans="1:9" ht="15" customHeight="1">
      <c r="A119" s="186" t="s">
        <v>811</v>
      </c>
      <c r="B119" s="163">
        <v>3838847170726</v>
      </c>
      <c r="C119" s="3" t="s">
        <v>712</v>
      </c>
      <c r="D119" s="17">
        <v>0.75</v>
      </c>
      <c r="E119" s="17" t="s">
        <v>140</v>
      </c>
      <c r="F119" s="10" t="s">
        <v>73</v>
      </c>
      <c r="G119" s="170">
        <v>961</v>
      </c>
      <c r="H119" s="207">
        <v>5</v>
      </c>
      <c r="I119" s="216">
        <v>1009</v>
      </c>
    </row>
    <row r="120" spans="1:9" ht="15" customHeight="1">
      <c r="A120" s="186" t="s">
        <v>812</v>
      </c>
      <c r="B120" s="163">
        <v>3838847170672</v>
      </c>
      <c r="C120" s="3" t="s">
        <v>713</v>
      </c>
      <c r="D120" s="17">
        <v>0.7</v>
      </c>
      <c r="E120" s="17" t="s">
        <v>140</v>
      </c>
      <c r="F120" s="10" t="s">
        <v>73</v>
      </c>
      <c r="G120" s="170">
        <v>1276</v>
      </c>
      <c r="H120" s="207">
        <v>5</v>
      </c>
      <c r="I120" s="216">
        <v>1340</v>
      </c>
    </row>
    <row r="121" spans="1:9" ht="15" customHeight="1">
      <c r="A121" s="186" t="s">
        <v>815</v>
      </c>
      <c r="B121" s="163">
        <v>3838847014594</v>
      </c>
      <c r="C121" s="3" t="s">
        <v>62</v>
      </c>
      <c r="D121" s="17">
        <v>0.2</v>
      </c>
      <c r="E121" s="17" t="s">
        <v>140</v>
      </c>
      <c r="F121" s="10" t="s">
        <v>72</v>
      </c>
      <c r="G121" s="170">
        <v>300</v>
      </c>
      <c r="H121" s="207">
        <v>5</v>
      </c>
      <c r="I121" s="216">
        <v>315</v>
      </c>
    </row>
    <row r="122" spans="1:9" ht="15" customHeight="1">
      <c r="A122" s="186" t="s">
        <v>816</v>
      </c>
      <c r="B122" s="163">
        <v>3838847030976</v>
      </c>
      <c r="C122" s="3" t="s">
        <v>62</v>
      </c>
      <c r="D122" s="17">
        <v>0.75</v>
      </c>
      <c r="E122" s="17" t="s">
        <v>140</v>
      </c>
      <c r="F122" s="10" t="s">
        <v>73</v>
      </c>
      <c r="G122" s="170">
        <v>828</v>
      </c>
      <c r="H122" s="207">
        <v>5</v>
      </c>
      <c r="I122" s="216">
        <v>869</v>
      </c>
    </row>
    <row r="123" spans="1:9" ht="15" customHeight="1">
      <c r="A123" s="187"/>
      <c r="B123" s="249" t="s">
        <v>654</v>
      </c>
      <c r="C123" s="250" t="s">
        <v>660</v>
      </c>
      <c r="D123" s="251"/>
      <c r="E123" s="250"/>
      <c r="F123" s="250"/>
      <c r="G123" s="250"/>
      <c r="H123" s="250"/>
      <c r="I123" s="252"/>
    </row>
    <row r="124" spans="1:9" ht="15" customHeight="1">
      <c r="A124" s="186" t="s">
        <v>806</v>
      </c>
      <c r="B124" s="163">
        <v>3838847111149</v>
      </c>
      <c r="C124" s="3" t="s">
        <v>68</v>
      </c>
      <c r="D124" s="17">
        <v>0.2</v>
      </c>
      <c r="E124" s="17" t="s">
        <v>140</v>
      </c>
      <c r="F124" s="9" t="s">
        <v>72</v>
      </c>
      <c r="G124" s="170">
        <v>261</v>
      </c>
      <c r="H124" s="207">
        <v>5</v>
      </c>
      <c r="I124" s="216">
        <v>274</v>
      </c>
    </row>
    <row r="125" spans="1:9" ht="15" customHeight="1">
      <c r="A125" s="186" t="s">
        <v>807</v>
      </c>
      <c r="B125" s="163">
        <v>3838847111132</v>
      </c>
      <c r="C125" s="3" t="s">
        <v>68</v>
      </c>
      <c r="D125" s="17">
        <v>0.75</v>
      </c>
      <c r="E125" s="17" t="s">
        <v>140</v>
      </c>
      <c r="F125" s="9" t="s">
        <v>73</v>
      </c>
      <c r="G125" s="170">
        <v>639</v>
      </c>
      <c r="H125" s="207">
        <v>5</v>
      </c>
      <c r="I125" s="216">
        <v>671</v>
      </c>
    </row>
    <row r="126" spans="1:9" ht="15" customHeight="1">
      <c r="A126" s="186" t="s">
        <v>808</v>
      </c>
      <c r="B126" s="163">
        <v>3838847111118</v>
      </c>
      <c r="C126" s="3" t="s">
        <v>68</v>
      </c>
      <c r="D126" s="17">
        <v>2.5</v>
      </c>
      <c r="E126" s="17" t="s">
        <v>140</v>
      </c>
      <c r="F126" s="9" t="s">
        <v>73</v>
      </c>
      <c r="G126" s="170">
        <v>2030</v>
      </c>
      <c r="H126" s="207">
        <v>5</v>
      </c>
      <c r="I126" s="216">
        <v>2132</v>
      </c>
    </row>
    <row r="127" spans="1:9" ht="15" customHeight="1">
      <c r="A127" s="186" t="s">
        <v>809</v>
      </c>
      <c r="B127" s="163">
        <v>3838847113655</v>
      </c>
      <c r="C127" s="3" t="s">
        <v>69</v>
      </c>
      <c r="D127" s="17">
        <v>0.75</v>
      </c>
      <c r="E127" s="17" t="s">
        <v>140</v>
      </c>
      <c r="F127" s="9" t="s">
        <v>73</v>
      </c>
      <c r="G127" s="170">
        <v>610</v>
      </c>
      <c r="H127" s="207">
        <v>5</v>
      </c>
      <c r="I127" s="216">
        <v>641</v>
      </c>
    </row>
    <row r="128" spans="1:9" ht="15" customHeight="1">
      <c r="A128" s="186" t="s">
        <v>810</v>
      </c>
      <c r="B128" s="163">
        <v>3838847113679</v>
      </c>
      <c r="C128" s="3" t="s">
        <v>64</v>
      </c>
      <c r="D128" s="17">
        <v>0.75</v>
      </c>
      <c r="E128" s="17" t="s">
        <v>140</v>
      </c>
      <c r="F128" s="9" t="s">
        <v>73</v>
      </c>
      <c r="G128" s="170">
        <v>710</v>
      </c>
      <c r="H128" s="207">
        <v>5</v>
      </c>
      <c r="I128" s="216">
        <v>746</v>
      </c>
    </row>
    <row r="129" spans="1:9" ht="15" customHeight="1">
      <c r="A129" s="186" t="s">
        <v>768</v>
      </c>
      <c r="B129" s="163">
        <v>3838847030204</v>
      </c>
      <c r="C129" s="3" t="s">
        <v>70</v>
      </c>
      <c r="D129" s="17">
        <v>0.75</v>
      </c>
      <c r="E129" s="17" t="s">
        <v>140</v>
      </c>
      <c r="F129" s="9" t="s">
        <v>73</v>
      </c>
      <c r="G129" s="170">
        <v>1064</v>
      </c>
      <c r="H129" s="207">
        <v>5</v>
      </c>
      <c r="I129" s="216">
        <v>1117</v>
      </c>
    </row>
    <row r="130" spans="1:9" ht="15" customHeight="1">
      <c r="A130" s="186" t="s">
        <v>767</v>
      </c>
      <c r="B130" s="163">
        <v>3838847030198</v>
      </c>
      <c r="C130" s="3" t="s">
        <v>65</v>
      </c>
      <c r="D130" s="17">
        <v>0.75</v>
      </c>
      <c r="E130" s="17" t="s">
        <v>140</v>
      </c>
      <c r="F130" s="9" t="s">
        <v>73</v>
      </c>
      <c r="G130" s="170">
        <v>1159</v>
      </c>
      <c r="H130" s="207">
        <v>5</v>
      </c>
      <c r="I130" s="216">
        <v>1217</v>
      </c>
    </row>
    <row r="131" spans="1:9" ht="15" customHeight="1">
      <c r="A131" s="188"/>
      <c r="B131" s="253" t="s">
        <v>655</v>
      </c>
      <c r="C131" s="254" t="s">
        <v>715</v>
      </c>
      <c r="D131" s="255"/>
      <c r="E131" s="254"/>
      <c r="F131" s="254"/>
      <c r="G131" s="254"/>
      <c r="H131" s="254"/>
      <c r="I131" s="256">
        <v>0</v>
      </c>
    </row>
    <row r="132" spans="1:9" ht="15" customHeight="1">
      <c r="A132" s="186" t="s">
        <v>716</v>
      </c>
      <c r="B132" s="163">
        <v>3838847171662</v>
      </c>
      <c r="C132" s="3" t="s">
        <v>718</v>
      </c>
      <c r="D132" s="17">
        <v>1</v>
      </c>
      <c r="E132" s="17" t="s">
        <v>140</v>
      </c>
      <c r="F132" s="9" t="s">
        <v>72</v>
      </c>
      <c r="G132" s="170">
        <v>474</v>
      </c>
      <c r="H132" s="207">
        <v>5</v>
      </c>
      <c r="I132" s="216">
        <v>498</v>
      </c>
    </row>
    <row r="133" spans="1:9" ht="15" customHeight="1">
      <c r="A133" s="186" t="s">
        <v>717</v>
      </c>
      <c r="B133" s="163">
        <v>3838847171570</v>
      </c>
      <c r="C133" s="3" t="s">
        <v>718</v>
      </c>
      <c r="D133" s="2">
        <v>10</v>
      </c>
      <c r="E133" s="2" t="s">
        <v>140</v>
      </c>
      <c r="F133" s="10" t="s">
        <v>75</v>
      </c>
      <c r="G133" s="170">
        <v>4429</v>
      </c>
      <c r="H133" s="207">
        <v>5</v>
      </c>
      <c r="I133" s="216">
        <v>4650</v>
      </c>
    </row>
    <row r="134" spans="1:9" ht="15" customHeight="1">
      <c r="A134" s="189"/>
      <c r="B134" s="257" t="s">
        <v>652</v>
      </c>
      <c r="C134" s="258" t="s">
        <v>662</v>
      </c>
      <c r="D134" s="259"/>
      <c r="E134" s="258"/>
      <c r="F134" s="258"/>
      <c r="G134" s="258"/>
      <c r="H134" s="258"/>
      <c r="I134" s="260"/>
    </row>
    <row r="135" spans="1:9" ht="15" customHeight="1">
      <c r="A135" s="186" t="s">
        <v>848</v>
      </c>
      <c r="B135" s="163">
        <v>3838847013221</v>
      </c>
      <c r="C135" s="3" t="s">
        <v>3</v>
      </c>
      <c r="D135" s="17">
        <v>0.75</v>
      </c>
      <c r="E135" s="2" t="s">
        <v>140</v>
      </c>
      <c r="F135" s="9" t="s">
        <v>73</v>
      </c>
      <c r="G135" s="170">
        <v>708</v>
      </c>
      <c r="H135" s="207">
        <v>5</v>
      </c>
      <c r="I135" s="216">
        <v>743</v>
      </c>
    </row>
    <row r="136" spans="1:9" ht="15" customHeight="1">
      <c r="A136" s="186" t="s">
        <v>849</v>
      </c>
      <c r="B136" s="163">
        <v>3838847013238</v>
      </c>
      <c r="C136" s="3" t="s">
        <v>3</v>
      </c>
      <c r="D136" s="17">
        <v>2.5</v>
      </c>
      <c r="E136" s="2" t="s">
        <v>140</v>
      </c>
      <c r="F136" s="9" t="s">
        <v>73</v>
      </c>
      <c r="G136" s="170">
        <v>2262</v>
      </c>
      <c r="H136" s="207">
        <v>5</v>
      </c>
      <c r="I136" s="216">
        <v>2375</v>
      </c>
    </row>
    <row r="137" spans="1:9" ht="15" customHeight="1">
      <c r="A137" s="186" t="s">
        <v>850</v>
      </c>
      <c r="B137" s="163">
        <v>3838847013269</v>
      </c>
      <c r="C137" s="3" t="s">
        <v>150</v>
      </c>
      <c r="D137" s="17">
        <v>0.75</v>
      </c>
      <c r="E137" s="2" t="s">
        <v>140</v>
      </c>
      <c r="F137" s="9" t="s">
        <v>73</v>
      </c>
      <c r="G137" s="170">
        <v>708</v>
      </c>
      <c r="H137" s="207">
        <v>5</v>
      </c>
      <c r="I137" s="216">
        <v>743</v>
      </c>
    </row>
    <row r="138" spans="1:9" ht="15" customHeight="1">
      <c r="A138" s="186" t="s">
        <v>851</v>
      </c>
      <c r="B138" s="163">
        <v>3838847013276</v>
      </c>
      <c r="C138" s="3" t="s">
        <v>150</v>
      </c>
      <c r="D138" s="17">
        <v>2.5</v>
      </c>
      <c r="E138" s="2" t="s">
        <v>140</v>
      </c>
      <c r="F138" s="9" t="s">
        <v>73</v>
      </c>
      <c r="G138" s="170">
        <v>2262</v>
      </c>
      <c r="H138" s="207">
        <v>5</v>
      </c>
      <c r="I138" s="216">
        <v>2375</v>
      </c>
    </row>
    <row r="139" spans="1:9" ht="15" customHeight="1">
      <c r="A139" s="186" t="s">
        <v>852</v>
      </c>
      <c r="B139" s="163">
        <v>3838847013306</v>
      </c>
      <c r="C139" s="3" t="s">
        <v>151</v>
      </c>
      <c r="D139" s="17">
        <v>0.75</v>
      </c>
      <c r="E139" s="2" t="s">
        <v>140</v>
      </c>
      <c r="F139" s="9" t="s">
        <v>73</v>
      </c>
      <c r="G139" s="170">
        <v>708</v>
      </c>
      <c r="H139" s="207">
        <v>5</v>
      </c>
      <c r="I139" s="216">
        <v>743</v>
      </c>
    </row>
    <row r="140" spans="1:9" ht="15" customHeight="1">
      <c r="A140" s="186" t="s">
        <v>853</v>
      </c>
      <c r="B140" s="163">
        <v>3838847013313</v>
      </c>
      <c r="C140" s="3" t="s">
        <v>151</v>
      </c>
      <c r="D140" s="17">
        <v>2.5</v>
      </c>
      <c r="E140" s="2" t="s">
        <v>140</v>
      </c>
      <c r="F140" s="9" t="s">
        <v>73</v>
      </c>
      <c r="G140" s="170">
        <v>2262</v>
      </c>
      <c r="H140" s="207">
        <v>5</v>
      </c>
      <c r="I140" s="216">
        <v>2375</v>
      </c>
    </row>
    <row r="141" spans="1:9" ht="15" customHeight="1">
      <c r="A141" s="186" t="s">
        <v>854</v>
      </c>
      <c r="B141" s="163">
        <v>3838847013344</v>
      </c>
      <c r="C141" s="3" t="s">
        <v>4</v>
      </c>
      <c r="D141" s="17">
        <v>0.75</v>
      </c>
      <c r="E141" s="2" t="s">
        <v>140</v>
      </c>
      <c r="F141" s="9" t="s">
        <v>73</v>
      </c>
      <c r="G141" s="170">
        <v>708</v>
      </c>
      <c r="H141" s="207">
        <v>5</v>
      </c>
      <c r="I141" s="216">
        <v>743</v>
      </c>
    </row>
    <row r="142" spans="1:9" ht="15" customHeight="1">
      <c r="A142" s="186" t="s">
        <v>855</v>
      </c>
      <c r="B142" s="163">
        <v>3838847013351</v>
      </c>
      <c r="C142" s="3" t="s">
        <v>4</v>
      </c>
      <c r="D142" s="17">
        <v>2.5</v>
      </c>
      <c r="E142" s="2" t="s">
        <v>140</v>
      </c>
      <c r="F142" s="9" t="s">
        <v>73</v>
      </c>
      <c r="G142" s="170">
        <v>2262</v>
      </c>
      <c r="H142" s="207">
        <v>5</v>
      </c>
      <c r="I142" s="216">
        <v>2375</v>
      </c>
    </row>
    <row r="143" spans="1:9" ht="15" customHeight="1">
      <c r="A143" s="186" t="s">
        <v>867</v>
      </c>
      <c r="B143" s="163">
        <v>3838847018721</v>
      </c>
      <c r="C143" s="3" t="s">
        <v>5</v>
      </c>
      <c r="D143" s="17">
        <v>0.75</v>
      </c>
      <c r="E143" s="2" t="s">
        <v>140</v>
      </c>
      <c r="F143" s="9" t="s">
        <v>73</v>
      </c>
      <c r="G143" s="170">
        <v>708</v>
      </c>
      <c r="H143" s="207">
        <v>5</v>
      </c>
      <c r="I143" s="216">
        <v>743</v>
      </c>
    </row>
    <row r="144" spans="1:9" ht="15" customHeight="1">
      <c r="A144" s="186" t="s">
        <v>868</v>
      </c>
      <c r="B144" s="163">
        <v>3838847018714</v>
      </c>
      <c r="C144" s="3" t="s">
        <v>5</v>
      </c>
      <c r="D144" s="17">
        <v>2.5</v>
      </c>
      <c r="E144" s="2" t="s">
        <v>140</v>
      </c>
      <c r="F144" s="9" t="s">
        <v>73</v>
      </c>
      <c r="G144" s="170">
        <v>2262</v>
      </c>
      <c r="H144" s="207">
        <v>5</v>
      </c>
      <c r="I144" s="216">
        <v>2375</v>
      </c>
    </row>
    <row r="145" spans="1:9" ht="15" customHeight="1">
      <c r="A145" s="186" t="s">
        <v>856</v>
      </c>
      <c r="B145" s="163">
        <v>3838847013467</v>
      </c>
      <c r="C145" s="3" t="s">
        <v>6</v>
      </c>
      <c r="D145" s="17">
        <v>0.75</v>
      </c>
      <c r="E145" s="2" t="s">
        <v>140</v>
      </c>
      <c r="F145" s="9" t="s">
        <v>73</v>
      </c>
      <c r="G145" s="170">
        <v>708</v>
      </c>
      <c r="H145" s="207">
        <v>5</v>
      </c>
      <c r="I145" s="216">
        <v>743</v>
      </c>
    </row>
    <row r="146" spans="1:9" ht="15" customHeight="1">
      <c r="A146" s="186" t="s">
        <v>857</v>
      </c>
      <c r="B146" s="163">
        <v>3838847013474</v>
      </c>
      <c r="C146" s="3" t="s">
        <v>6</v>
      </c>
      <c r="D146" s="17">
        <v>2.5</v>
      </c>
      <c r="E146" s="2" t="s">
        <v>140</v>
      </c>
      <c r="F146" s="9" t="s">
        <v>73</v>
      </c>
      <c r="G146" s="170">
        <v>2262</v>
      </c>
      <c r="H146" s="207">
        <v>5</v>
      </c>
      <c r="I146" s="216">
        <v>2375</v>
      </c>
    </row>
    <row r="147" spans="1:9" ht="15" customHeight="1">
      <c r="A147" s="186" t="s">
        <v>858</v>
      </c>
      <c r="B147" s="163">
        <v>3838847013542</v>
      </c>
      <c r="C147" s="3" t="s">
        <v>152</v>
      </c>
      <c r="D147" s="17">
        <v>0.75</v>
      </c>
      <c r="E147" s="2" t="s">
        <v>140</v>
      </c>
      <c r="F147" s="9" t="s">
        <v>73</v>
      </c>
      <c r="G147" s="170">
        <v>708</v>
      </c>
      <c r="H147" s="207">
        <v>5</v>
      </c>
      <c r="I147" s="216">
        <v>743</v>
      </c>
    </row>
    <row r="148" spans="1:9" ht="15" customHeight="1">
      <c r="A148" s="186" t="s">
        <v>859</v>
      </c>
      <c r="B148" s="163">
        <v>3838847013559</v>
      </c>
      <c r="C148" s="3" t="s">
        <v>152</v>
      </c>
      <c r="D148" s="17">
        <v>2.5</v>
      </c>
      <c r="E148" s="2" t="s">
        <v>140</v>
      </c>
      <c r="F148" s="9" t="s">
        <v>73</v>
      </c>
      <c r="G148" s="170">
        <v>2262</v>
      </c>
      <c r="H148" s="207">
        <v>5</v>
      </c>
      <c r="I148" s="216">
        <v>2375</v>
      </c>
    </row>
    <row r="149" spans="1:9" ht="15" customHeight="1">
      <c r="A149" s="186" t="s">
        <v>860</v>
      </c>
      <c r="B149" s="163">
        <v>3838847013580</v>
      </c>
      <c r="C149" s="3" t="s">
        <v>7</v>
      </c>
      <c r="D149" s="17">
        <v>0.75</v>
      </c>
      <c r="E149" s="2" t="s">
        <v>140</v>
      </c>
      <c r="F149" s="9" t="s">
        <v>73</v>
      </c>
      <c r="G149" s="170">
        <v>708</v>
      </c>
      <c r="H149" s="207">
        <v>5</v>
      </c>
      <c r="I149" s="216">
        <v>743</v>
      </c>
    </row>
    <row r="150" spans="1:9" ht="15" customHeight="1">
      <c r="A150" s="186" t="s">
        <v>861</v>
      </c>
      <c r="B150" s="163">
        <v>3838847013597</v>
      </c>
      <c r="C150" s="3" t="s">
        <v>7</v>
      </c>
      <c r="D150" s="17">
        <v>2.5</v>
      </c>
      <c r="E150" s="2" t="s">
        <v>140</v>
      </c>
      <c r="F150" s="9" t="s">
        <v>73</v>
      </c>
      <c r="G150" s="170">
        <v>2262</v>
      </c>
      <c r="H150" s="207">
        <v>5</v>
      </c>
      <c r="I150" s="216">
        <v>2375</v>
      </c>
    </row>
    <row r="151" spans="1:9" ht="15" customHeight="1">
      <c r="A151" s="186" t="s">
        <v>862</v>
      </c>
      <c r="B151" s="163">
        <v>3838847013627</v>
      </c>
      <c r="C151" s="3" t="s">
        <v>153</v>
      </c>
      <c r="D151" s="17">
        <v>0.75</v>
      </c>
      <c r="E151" s="2" t="s">
        <v>140</v>
      </c>
      <c r="F151" s="9" t="s">
        <v>73</v>
      </c>
      <c r="G151" s="170">
        <v>708</v>
      </c>
      <c r="H151" s="207">
        <v>5</v>
      </c>
      <c r="I151" s="216">
        <v>743</v>
      </c>
    </row>
    <row r="152" spans="1:9" ht="15" customHeight="1">
      <c r="A152" s="186" t="s">
        <v>863</v>
      </c>
      <c r="B152" s="163">
        <v>3838847013634</v>
      </c>
      <c r="C152" s="3" t="s">
        <v>153</v>
      </c>
      <c r="D152" s="17">
        <v>2.5</v>
      </c>
      <c r="E152" s="2" t="s">
        <v>140</v>
      </c>
      <c r="F152" s="9" t="s">
        <v>73</v>
      </c>
      <c r="G152" s="170">
        <v>2262</v>
      </c>
      <c r="H152" s="207">
        <v>5</v>
      </c>
      <c r="I152" s="216">
        <v>2375</v>
      </c>
    </row>
    <row r="153" spans="1:9" ht="15" customHeight="1">
      <c r="A153" s="186" t="s">
        <v>864</v>
      </c>
      <c r="B153" s="163">
        <v>3838847013665</v>
      </c>
      <c r="C153" s="3" t="s">
        <v>154</v>
      </c>
      <c r="D153" s="17">
        <v>0.75</v>
      </c>
      <c r="E153" s="2" t="s">
        <v>140</v>
      </c>
      <c r="F153" s="9" t="s">
        <v>73</v>
      </c>
      <c r="G153" s="170">
        <v>708</v>
      </c>
      <c r="H153" s="207">
        <v>5</v>
      </c>
      <c r="I153" s="216">
        <v>743</v>
      </c>
    </row>
    <row r="154" spans="1:9" ht="15" customHeight="1">
      <c r="A154" s="186" t="s">
        <v>865</v>
      </c>
      <c r="B154" s="163">
        <v>3838847013672</v>
      </c>
      <c r="C154" s="3" t="s">
        <v>154</v>
      </c>
      <c r="D154" s="17">
        <v>2.5</v>
      </c>
      <c r="E154" s="2" t="s">
        <v>140</v>
      </c>
      <c r="F154" s="9" t="s">
        <v>73</v>
      </c>
      <c r="G154" s="170">
        <v>2262</v>
      </c>
      <c r="H154" s="207">
        <v>5</v>
      </c>
      <c r="I154" s="216">
        <v>2375</v>
      </c>
    </row>
    <row r="155" spans="1:9" ht="15" customHeight="1">
      <c r="A155" s="186" t="s">
        <v>866</v>
      </c>
      <c r="B155" s="163">
        <v>3838847123906</v>
      </c>
      <c r="C155" s="3" t="s">
        <v>179</v>
      </c>
      <c r="D155" s="17">
        <v>0.75</v>
      </c>
      <c r="E155" s="2" t="s">
        <v>140</v>
      </c>
      <c r="F155" s="9" t="s">
        <v>73</v>
      </c>
      <c r="G155" s="170">
        <v>708</v>
      </c>
      <c r="H155" s="207">
        <v>5</v>
      </c>
      <c r="I155" s="216">
        <v>743</v>
      </c>
    </row>
    <row r="156" spans="1:9" ht="15" customHeight="1">
      <c r="A156" s="189"/>
      <c r="B156" s="257" t="s">
        <v>652</v>
      </c>
      <c r="C156" s="258" t="s">
        <v>661</v>
      </c>
      <c r="D156" s="259"/>
      <c r="E156" s="258"/>
      <c r="F156" s="258"/>
      <c r="G156" s="258"/>
      <c r="H156" s="258"/>
      <c r="I156" s="260"/>
    </row>
    <row r="157" spans="1:9" ht="15" customHeight="1">
      <c r="A157" s="186" t="s">
        <v>828</v>
      </c>
      <c r="B157" s="163">
        <v>3838847028348</v>
      </c>
      <c r="C157" s="3" t="s">
        <v>8</v>
      </c>
      <c r="D157" s="17">
        <v>0.75</v>
      </c>
      <c r="E157" s="17" t="s">
        <v>140</v>
      </c>
      <c r="F157" s="9" t="s">
        <v>73</v>
      </c>
      <c r="G157" s="170">
        <v>806</v>
      </c>
      <c r="H157" s="207">
        <v>5</v>
      </c>
      <c r="I157" s="216">
        <v>846</v>
      </c>
    </row>
    <row r="158" spans="1:9" ht="15" customHeight="1">
      <c r="A158" s="186" t="s">
        <v>829</v>
      </c>
      <c r="B158" s="163">
        <v>3838847028454</v>
      </c>
      <c r="C158" s="3" t="s">
        <v>8</v>
      </c>
      <c r="D158" s="17">
        <v>2.5</v>
      </c>
      <c r="E158" s="17" t="s">
        <v>140</v>
      </c>
      <c r="F158" s="9" t="s">
        <v>73</v>
      </c>
      <c r="G158" s="170">
        <v>2587</v>
      </c>
      <c r="H158" s="207">
        <v>5</v>
      </c>
      <c r="I158" s="216">
        <v>2716</v>
      </c>
    </row>
    <row r="159" spans="1:9" ht="15" customHeight="1">
      <c r="A159" s="186" t="s">
        <v>830</v>
      </c>
      <c r="B159" s="163">
        <v>3838847028355</v>
      </c>
      <c r="C159" s="3" t="s">
        <v>155</v>
      </c>
      <c r="D159" s="17">
        <v>0.75</v>
      </c>
      <c r="E159" s="17" t="s">
        <v>140</v>
      </c>
      <c r="F159" s="9" t="s">
        <v>73</v>
      </c>
      <c r="G159" s="170">
        <v>806</v>
      </c>
      <c r="H159" s="207">
        <v>5</v>
      </c>
      <c r="I159" s="216">
        <v>846</v>
      </c>
    </row>
    <row r="160" spans="1:9" ht="15" customHeight="1">
      <c r="A160" s="186" t="s">
        <v>831</v>
      </c>
      <c r="B160" s="163">
        <v>3838847028461</v>
      </c>
      <c r="C160" s="3" t="s">
        <v>155</v>
      </c>
      <c r="D160" s="17">
        <v>2.5</v>
      </c>
      <c r="E160" s="17" t="s">
        <v>140</v>
      </c>
      <c r="F160" s="9" t="s">
        <v>73</v>
      </c>
      <c r="G160" s="170">
        <v>2587</v>
      </c>
      <c r="H160" s="207">
        <v>5</v>
      </c>
      <c r="I160" s="216">
        <v>2716</v>
      </c>
    </row>
    <row r="161" spans="1:9" ht="15" customHeight="1">
      <c r="A161" s="186" t="s">
        <v>832</v>
      </c>
      <c r="B161" s="163">
        <v>3838847028362</v>
      </c>
      <c r="C161" s="3" t="s">
        <v>156</v>
      </c>
      <c r="D161" s="17">
        <v>0.75</v>
      </c>
      <c r="E161" s="17" t="s">
        <v>140</v>
      </c>
      <c r="F161" s="9" t="s">
        <v>73</v>
      </c>
      <c r="G161" s="170">
        <v>806</v>
      </c>
      <c r="H161" s="207">
        <v>5</v>
      </c>
      <c r="I161" s="216">
        <v>846</v>
      </c>
    </row>
    <row r="162" spans="1:9" ht="15" customHeight="1">
      <c r="A162" s="186" t="s">
        <v>833</v>
      </c>
      <c r="B162" s="163">
        <v>3838847028478</v>
      </c>
      <c r="C162" s="3" t="s">
        <v>156</v>
      </c>
      <c r="D162" s="17">
        <v>2.5</v>
      </c>
      <c r="E162" s="17" t="s">
        <v>140</v>
      </c>
      <c r="F162" s="9" t="s">
        <v>73</v>
      </c>
      <c r="G162" s="170">
        <v>2587</v>
      </c>
      <c r="H162" s="207">
        <v>5</v>
      </c>
      <c r="I162" s="216">
        <v>2716</v>
      </c>
    </row>
    <row r="163" spans="1:9" ht="15" customHeight="1">
      <c r="A163" s="186" t="s">
        <v>834</v>
      </c>
      <c r="B163" s="163">
        <v>3838847028379</v>
      </c>
      <c r="C163" s="3" t="s">
        <v>9</v>
      </c>
      <c r="D163" s="17">
        <v>0.75</v>
      </c>
      <c r="E163" s="17" t="s">
        <v>140</v>
      </c>
      <c r="F163" s="9" t="s">
        <v>73</v>
      </c>
      <c r="G163" s="170">
        <v>806</v>
      </c>
      <c r="H163" s="207">
        <v>5</v>
      </c>
      <c r="I163" s="216">
        <v>846</v>
      </c>
    </row>
    <row r="164" spans="1:9" ht="15" customHeight="1">
      <c r="A164" s="186" t="s">
        <v>835</v>
      </c>
      <c r="B164" s="163">
        <v>3838847028485</v>
      </c>
      <c r="C164" s="3" t="s">
        <v>9</v>
      </c>
      <c r="D164" s="17">
        <v>2.5</v>
      </c>
      <c r="E164" s="17" t="s">
        <v>140</v>
      </c>
      <c r="F164" s="9" t="s">
        <v>73</v>
      </c>
      <c r="G164" s="170">
        <v>2587</v>
      </c>
      <c r="H164" s="207">
        <v>5</v>
      </c>
      <c r="I164" s="216">
        <v>2716</v>
      </c>
    </row>
    <row r="165" spans="1:9" ht="15" customHeight="1">
      <c r="A165" s="186" t="s">
        <v>836</v>
      </c>
      <c r="B165" s="163">
        <v>3838847028393</v>
      </c>
      <c r="C165" s="3" t="s">
        <v>10</v>
      </c>
      <c r="D165" s="17">
        <v>0.75</v>
      </c>
      <c r="E165" s="17" t="s">
        <v>140</v>
      </c>
      <c r="F165" s="9" t="s">
        <v>73</v>
      </c>
      <c r="G165" s="170">
        <v>806</v>
      </c>
      <c r="H165" s="207">
        <v>5</v>
      </c>
      <c r="I165" s="216">
        <v>846</v>
      </c>
    </row>
    <row r="166" spans="1:9" ht="15" customHeight="1">
      <c r="A166" s="186" t="s">
        <v>837</v>
      </c>
      <c r="B166" s="163">
        <v>3838847028508</v>
      </c>
      <c r="C166" s="3" t="s">
        <v>10</v>
      </c>
      <c r="D166" s="17">
        <v>2.5</v>
      </c>
      <c r="E166" s="17" t="s">
        <v>140</v>
      </c>
      <c r="F166" s="9" t="s">
        <v>73</v>
      </c>
      <c r="G166" s="170">
        <v>2587</v>
      </c>
      <c r="H166" s="207">
        <v>5</v>
      </c>
      <c r="I166" s="216">
        <v>2716</v>
      </c>
    </row>
    <row r="167" spans="1:9" ht="15" customHeight="1">
      <c r="A167" s="186" t="s">
        <v>838</v>
      </c>
      <c r="B167" s="163">
        <v>3838847028409</v>
      </c>
      <c r="C167" s="3" t="s">
        <v>11</v>
      </c>
      <c r="D167" s="17">
        <v>0.75</v>
      </c>
      <c r="E167" s="17" t="s">
        <v>140</v>
      </c>
      <c r="F167" s="9" t="s">
        <v>73</v>
      </c>
      <c r="G167" s="170">
        <v>806</v>
      </c>
      <c r="H167" s="207">
        <v>5</v>
      </c>
      <c r="I167" s="216">
        <v>846</v>
      </c>
    </row>
    <row r="168" spans="1:9" ht="15" customHeight="1">
      <c r="A168" s="186" t="s">
        <v>839</v>
      </c>
      <c r="B168" s="163">
        <v>3838847028515</v>
      </c>
      <c r="C168" s="3" t="s">
        <v>11</v>
      </c>
      <c r="D168" s="17">
        <v>2.5</v>
      </c>
      <c r="E168" s="17" t="s">
        <v>140</v>
      </c>
      <c r="F168" s="9" t="s">
        <v>73</v>
      </c>
      <c r="G168" s="170">
        <v>2587</v>
      </c>
      <c r="H168" s="207">
        <v>5</v>
      </c>
      <c r="I168" s="216">
        <v>2716</v>
      </c>
    </row>
    <row r="169" spans="1:9" ht="15" customHeight="1">
      <c r="A169" s="186" t="s">
        <v>840</v>
      </c>
      <c r="B169" s="163">
        <v>3838847028416</v>
      </c>
      <c r="C169" s="3" t="s">
        <v>157</v>
      </c>
      <c r="D169" s="17">
        <v>0.75</v>
      </c>
      <c r="E169" s="17" t="s">
        <v>140</v>
      </c>
      <c r="F169" s="9" t="s">
        <v>73</v>
      </c>
      <c r="G169" s="170">
        <v>806</v>
      </c>
      <c r="H169" s="207">
        <v>5</v>
      </c>
      <c r="I169" s="216">
        <v>846</v>
      </c>
    </row>
    <row r="170" spans="1:9" ht="15" customHeight="1">
      <c r="A170" s="186" t="s">
        <v>841</v>
      </c>
      <c r="B170" s="163">
        <v>3838847028522</v>
      </c>
      <c r="C170" s="3" t="s">
        <v>157</v>
      </c>
      <c r="D170" s="17">
        <v>2.5</v>
      </c>
      <c r="E170" s="17" t="s">
        <v>140</v>
      </c>
      <c r="F170" s="9" t="s">
        <v>73</v>
      </c>
      <c r="G170" s="170">
        <v>2587</v>
      </c>
      <c r="H170" s="207">
        <v>5</v>
      </c>
      <c r="I170" s="216">
        <v>2716</v>
      </c>
    </row>
    <row r="171" spans="1:9" ht="15" customHeight="1">
      <c r="A171" s="186" t="s">
        <v>842</v>
      </c>
      <c r="B171" s="163">
        <v>3838847028423</v>
      </c>
      <c r="C171" s="3" t="s">
        <v>12</v>
      </c>
      <c r="D171" s="17">
        <v>0.75</v>
      </c>
      <c r="E171" s="17" t="s">
        <v>140</v>
      </c>
      <c r="F171" s="9" t="s">
        <v>73</v>
      </c>
      <c r="G171" s="170">
        <v>806</v>
      </c>
      <c r="H171" s="207">
        <v>5</v>
      </c>
      <c r="I171" s="216">
        <v>846</v>
      </c>
    </row>
    <row r="172" spans="1:9" ht="15" customHeight="1">
      <c r="A172" s="186" t="s">
        <v>843</v>
      </c>
      <c r="B172" s="163">
        <v>3838847028539</v>
      </c>
      <c r="C172" s="3" t="s">
        <v>12</v>
      </c>
      <c r="D172" s="17">
        <v>2.5</v>
      </c>
      <c r="E172" s="17" t="s">
        <v>140</v>
      </c>
      <c r="F172" s="9" t="s">
        <v>73</v>
      </c>
      <c r="G172" s="170">
        <v>2587</v>
      </c>
      <c r="H172" s="207">
        <v>5</v>
      </c>
      <c r="I172" s="216">
        <v>2716</v>
      </c>
    </row>
    <row r="173" spans="1:9" ht="15" customHeight="1">
      <c r="A173" s="186" t="s">
        <v>844</v>
      </c>
      <c r="B173" s="163">
        <v>3838847028430</v>
      </c>
      <c r="C173" s="3" t="s">
        <v>158</v>
      </c>
      <c r="D173" s="17">
        <v>0.75</v>
      </c>
      <c r="E173" s="17" t="s">
        <v>140</v>
      </c>
      <c r="F173" s="9" t="s">
        <v>73</v>
      </c>
      <c r="G173" s="170">
        <v>806</v>
      </c>
      <c r="H173" s="207">
        <v>5</v>
      </c>
      <c r="I173" s="216">
        <v>846</v>
      </c>
    </row>
    <row r="174" spans="1:9" ht="15" customHeight="1">
      <c r="A174" s="186" t="s">
        <v>845</v>
      </c>
      <c r="B174" s="163">
        <v>3838847028546</v>
      </c>
      <c r="C174" s="3" t="s">
        <v>158</v>
      </c>
      <c r="D174" s="17">
        <v>2.5</v>
      </c>
      <c r="E174" s="17" t="s">
        <v>140</v>
      </c>
      <c r="F174" s="9" t="s">
        <v>73</v>
      </c>
      <c r="G174" s="170">
        <v>2587</v>
      </c>
      <c r="H174" s="207">
        <v>5</v>
      </c>
      <c r="I174" s="216">
        <v>2716</v>
      </c>
    </row>
    <row r="175" spans="1:9" ht="15" customHeight="1">
      <c r="A175" s="186" t="s">
        <v>846</v>
      </c>
      <c r="B175" s="163">
        <v>3838847028447</v>
      </c>
      <c r="C175" s="3" t="s">
        <v>159</v>
      </c>
      <c r="D175" s="17">
        <v>0.75</v>
      </c>
      <c r="E175" s="17" t="s">
        <v>140</v>
      </c>
      <c r="F175" s="9" t="s">
        <v>73</v>
      </c>
      <c r="G175" s="170">
        <v>806</v>
      </c>
      <c r="H175" s="207">
        <v>5</v>
      </c>
      <c r="I175" s="216">
        <v>846</v>
      </c>
    </row>
    <row r="176" spans="1:9" ht="15" customHeight="1">
      <c r="A176" s="186" t="s">
        <v>847</v>
      </c>
      <c r="B176" s="163">
        <v>3838847028553</v>
      </c>
      <c r="C176" s="3" t="s">
        <v>159</v>
      </c>
      <c r="D176" s="17">
        <v>2.5</v>
      </c>
      <c r="E176" s="17" t="s">
        <v>140</v>
      </c>
      <c r="F176" s="9" t="s">
        <v>73</v>
      </c>
      <c r="G176" s="170">
        <v>2587</v>
      </c>
      <c r="H176" s="207">
        <v>5</v>
      </c>
      <c r="I176" s="216">
        <v>2716</v>
      </c>
    </row>
    <row r="177" spans="1:9" ht="15" customHeight="1">
      <c r="A177" s="186" t="s">
        <v>826</v>
      </c>
      <c r="B177" s="163">
        <v>3838847123852</v>
      </c>
      <c r="C177" s="3" t="s">
        <v>180</v>
      </c>
      <c r="D177" s="17">
        <v>0.75</v>
      </c>
      <c r="E177" s="17" t="s">
        <v>140</v>
      </c>
      <c r="F177" s="9" t="s">
        <v>73</v>
      </c>
      <c r="G177" s="170">
        <v>806</v>
      </c>
      <c r="H177" s="207">
        <v>5</v>
      </c>
      <c r="I177" s="216">
        <v>846</v>
      </c>
    </row>
    <row r="178" spans="1:9" ht="15" customHeight="1">
      <c r="A178" s="186" t="s">
        <v>827</v>
      </c>
      <c r="B178" s="163">
        <v>3838847123869</v>
      </c>
      <c r="C178" s="3" t="s">
        <v>180</v>
      </c>
      <c r="D178" s="17">
        <v>2.5</v>
      </c>
      <c r="E178" s="17" t="s">
        <v>140</v>
      </c>
      <c r="F178" s="9" t="s">
        <v>73</v>
      </c>
      <c r="G178" s="170">
        <v>2587</v>
      </c>
      <c r="H178" s="207">
        <v>5</v>
      </c>
      <c r="I178" s="216">
        <v>2716</v>
      </c>
    </row>
    <row r="179" spans="1:9" ht="15" customHeight="1">
      <c r="A179" s="261"/>
      <c r="B179" s="262" t="s">
        <v>663</v>
      </c>
      <c r="C179" s="263" t="s">
        <v>664</v>
      </c>
      <c r="D179" s="261"/>
      <c r="E179" s="263"/>
      <c r="F179" s="263"/>
      <c r="G179" s="263"/>
      <c r="H179" s="263"/>
      <c r="I179" s="264"/>
    </row>
    <row r="180" spans="1:9" ht="15" customHeight="1">
      <c r="A180" s="186" t="s">
        <v>911</v>
      </c>
      <c r="B180" s="163">
        <v>3838847702804</v>
      </c>
      <c r="C180" s="3" t="s">
        <v>16</v>
      </c>
      <c r="D180" s="17">
        <v>1</v>
      </c>
      <c r="E180" s="17" t="s">
        <v>140</v>
      </c>
      <c r="F180" s="9" t="s">
        <v>72</v>
      </c>
      <c r="G180" s="170">
        <v>489</v>
      </c>
      <c r="H180" s="207">
        <v>5</v>
      </c>
      <c r="I180" s="216">
        <v>513</v>
      </c>
    </row>
    <row r="181" spans="1:9" ht="15" customHeight="1">
      <c r="A181" s="186" t="s">
        <v>913</v>
      </c>
      <c r="B181" s="163">
        <v>3838847702811</v>
      </c>
      <c r="C181" s="3" t="s">
        <v>16</v>
      </c>
      <c r="D181" s="17">
        <v>5</v>
      </c>
      <c r="E181" s="17" t="s">
        <v>140</v>
      </c>
      <c r="F181" s="9" t="s">
        <v>75</v>
      </c>
      <c r="G181" s="170">
        <v>2092</v>
      </c>
      <c r="H181" s="207">
        <v>5</v>
      </c>
      <c r="I181" s="216">
        <v>2197</v>
      </c>
    </row>
    <row r="182" spans="1:9" ht="15" customHeight="1">
      <c r="A182" s="186" t="s">
        <v>912</v>
      </c>
      <c r="B182" s="163">
        <v>3838847702828</v>
      </c>
      <c r="C182" s="3" t="s">
        <v>16</v>
      </c>
      <c r="D182" s="17">
        <v>10</v>
      </c>
      <c r="E182" s="17" t="s">
        <v>140</v>
      </c>
      <c r="F182" s="9" t="s">
        <v>75</v>
      </c>
      <c r="G182" s="170">
        <v>3043</v>
      </c>
      <c r="H182" s="207">
        <v>5</v>
      </c>
      <c r="I182" s="216">
        <v>3195</v>
      </c>
    </row>
    <row r="183" spans="1:9" ht="15" customHeight="1">
      <c r="A183" s="186" t="s">
        <v>915</v>
      </c>
      <c r="B183" s="163">
        <v>3838847700145</v>
      </c>
      <c r="C183" s="3" t="s">
        <v>13</v>
      </c>
      <c r="D183" s="17">
        <v>2.5</v>
      </c>
      <c r="E183" s="17" t="s">
        <v>140</v>
      </c>
      <c r="F183" s="9" t="s">
        <v>73</v>
      </c>
      <c r="G183" s="170">
        <v>1665</v>
      </c>
      <c r="H183" s="207">
        <v>5</v>
      </c>
      <c r="I183" s="216">
        <v>1748</v>
      </c>
    </row>
    <row r="184" spans="1:9" ht="15" customHeight="1">
      <c r="A184" s="186" t="s">
        <v>916</v>
      </c>
      <c r="B184" s="163">
        <v>3838847700152</v>
      </c>
      <c r="C184" s="3" t="s">
        <v>13</v>
      </c>
      <c r="D184" s="17">
        <v>20</v>
      </c>
      <c r="E184" s="17" t="s">
        <v>140</v>
      </c>
      <c r="F184" s="9" t="s">
        <v>75</v>
      </c>
      <c r="G184" s="170">
        <v>9548</v>
      </c>
      <c r="H184" s="207">
        <v>5</v>
      </c>
      <c r="I184" s="216">
        <v>10025</v>
      </c>
    </row>
    <row r="185" spans="1:9" ht="15" customHeight="1">
      <c r="A185" s="186" t="s">
        <v>888</v>
      </c>
      <c r="B185" s="164">
        <v>3838848008448</v>
      </c>
      <c r="C185" s="14" t="s">
        <v>177</v>
      </c>
      <c r="D185" s="18">
        <v>1</v>
      </c>
      <c r="E185" s="18" t="s">
        <v>140</v>
      </c>
      <c r="F185" s="15" t="s">
        <v>72</v>
      </c>
      <c r="G185" s="170">
        <v>786</v>
      </c>
      <c r="H185" s="207">
        <v>5</v>
      </c>
      <c r="I185" s="216">
        <v>825</v>
      </c>
    </row>
    <row r="186" spans="1:9" ht="15" customHeight="1">
      <c r="A186" s="186" t="s">
        <v>914</v>
      </c>
      <c r="B186" s="165">
        <v>3838848011844</v>
      </c>
      <c r="C186" s="5" t="s">
        <v>15</v>
      </c>
      <c r="D186" s="17">
        <v>5</v>
      </c>
      <c r="E186" s="17" t="s">
        <v>140</v>
      </c>
      <c r="F186" s="11" t="s">
        <v>75</v>
      </c>
      <c r="G186" s="170">
        <v>4364</v>
      </c>
      <c r="H186" s="207">
        <v>5</v>
      </c>
      <c r="I186" s="216">
        <v>4582</v>
      </c>
    </row>
    <row r="187" spans="1:9" ht="15" customHeight="1">
      <c r="A187" s="261"/>
      <c r="B187" s="262" t="s">
        <v>668</v>
      </c>
      <c r="C187" s="263" t="s">
        <v>665</v>
      </c>
      <c r="D187" s="261"/>
      <c r="E187" s="263"/>
      <c r="F187" s="263"/>
      <c r="G187" s="263"/>
      <c r="H187" s="263"/>
      <c r="I187" s="264"/>
    </row>
    <row r="188" spans="1:9" ht="15" customHeight="1">
      <c r="A188" s="186">
        <v>41240793</v>
      </c>
      <c r="B188" s="163">
        <v>3838848004204</v>
      </c>
      <c r="C188" s="3" t="s">
        <v>17</v>
      </c>
      <c r="D188" s="17">
        <v>3.5</v>
      </c>
      <c r="E188" s="17" t="s">
        <v>141</v>
      </c>
      <c r="F188" s="9" t="s">
        <v>73</v>
      </c>
      <c r="G188" s="170">
        <v>415</v>
      </c>
      <c r="H188" s="207">
        <v>5</v>
      </c>
      <c r="I188" s="216">
        <v>436</v>
      </c>
    </row>
    <row r="189" spans="1:9" ht="15" customHeight="1">
      <c r="A189" s="186">
        <v>41240794</v>
      </c>
      <c r="B189" s="163">
        <v>8600096000179</v>
      </c>
      <c r="C189" s="3" t="s">
        <v>17</v>
      </c>
      <c r="D189" s="17">
        <v>8</v>
      </c>
      <c r="E189" s="17" t="s">
        <v>141</v>
      </c>
      <c r="F189" s="9" t="s">
        <v>76</v>
      </c>
      <c r="G189" s="170">
        <v>741</v>
      </c>
      <c r="H189" s="207">
        <v>5</v>
      </c>
      <c r="I189" s="216">
        <v>778</v>
      </c>
    </row>
    <row r="190" spans="1:9" ht="15" customHeight="1">
      <c r="A190" s="186">
        <v>41240796</v>
      </c>
      <c r="B190" s="163">
        <v>3838848004198</v>
      </c>
      <c r="C190" s="3" t="s">
        <v>17</v>
      </c>
      <c r="D190" s="17">
        <v>25</v>
      </c>
      <c r="E190" s="17" t="s">
        <v>141</v>
      </c>
      <c r="F190" s="9" t="s">
        <v>75</v>
      </c>
      <c r="G190" s="170">
        <v>1971</v>
      </c>
      <c r="H190" s="207">
        <v>5</v>
      </c>
      <c r="I190" s="216">
        <v>2070</v>
      </c>
    </row>
    <row r="191" spans="1:9" ht="15" customHeight="1">
      <c r="A191" s="186" t="s">
        <v>908</v>
      </c>
      <c r="B191" s="163">
        <v>3838848008547</v>
      </c>
      <c r="C191" s="3" t="s">
        <v>18</v>
      </c>
      <c r="D191" s="17">
        <v>25</v>
      </c>
      <c r="E191" s="17" t="s">
        <v>141</v>
      </c>
      <c r="F191" s="9" t="s">
        <v>75</v>
      </c>
      <c r="G191" s="170">
        <v>3967</v>
      </c>
      <c r="H191" s="207">
        <v>5</v>
      </c>
      <c r="I191" s="216">
        <v>4165</v>
      </c>
    </row>
    <row r="192" spans="1:9" ht="15" customHeight="1">
      <c r="A192" s="186">
        <v>40169804</v>
      </c>
      <c r="B192" s="163">
        <v>3838847706284</v>
      </c>
      <c r="C192" s="3" t="s">
        <v>1481</v>
      </c>
      <c r="D192" s="17">
        <v>5</v>
      </c>
      <c r="E192" s="17" t="s">
        <v>140</v>
      </c>
      <c r="F192" s="9" t="s">
        <v>76</v>
      </c>
      <c r="G192" s="170">
        <v>2741</v>
      </c>
      <c r="H192" s="207">
        <v>5</v>
      </c>
      <c r="I192" s="216">
        <v>2878</v>
      </c>
    </row>
    <row r="193" spans="1:9" ht="15" customHeight="1">
      <c r="A193" s="186">
        <v>40169806</v>
      </c>
      <c r="B193" s="163">
        <v>3838847706291</v>
      </c>
      <c r="C193" s="3" t="s">
        <v>1481</v>
      </c>
      <c r="D193" s="17">
        <v>15</v>
      </c>
      <c r="E193" s="17" t="s">
        <v>140</v>
      </c>
      <c r="F193" s="9" t="s">
        <v>75</v>
      </c>
      <c r="G193" s="170">
        <v>7175</v>
      </c>
      <c r="H193" s="207">
        <v>5</v>
      </c>
      <c r="I193" s="216">
        <v>7534</v>
      </c>
    </row>
    <row r="194" spans="1:9" ht="15" customHeight="1">
      <c r="A194" s="261"/>
      <c r="B194" s="262" t="s">
        <v>668</v>
      </c>
      <c r="C194" s="263" t="s">
        <v>666</v>
      </c>
      <c r="D194" s="261"/>
      <c r="E194" s="263"/>
      <c r="F194" s="263"/>
      <c r="G194" s="263"/>
      <c r="H194" s="263"/>
      <c r="I194" s="264"/>
    </row>
    <row r="195" spans="1:9" ht="15" customHeight="1">
      <c r="A195" s="186" t="s">
        <v>919</v>
      </c>
      <c r="B195" s="163">
        <v>3838848008820</v>
      </c>
      <c r="C195" s="3" t="s">
        <v>229</v>
      </c>
      <c r="D195" s="17">
        <v>1</v>
      </c>
      <c r="E195" s="17" t="s">
        <v>140</v>
      </c>
      <c r="F195" s="11" t="s">
        <v>72</v>
      </c>
      <c r="G195" s="170">
        <v>928</v>
      </c>
      <c r="H195" s="207">
        <v>5</v>
      </c>
      <c r="I195" s="216">
        <v>974</v>
      </c>
    </row>
    <row r="196" spans="1:9" ht="15" customHeight="1">
      <c r="A196" s="186" t="s">
        <v>917</v>
      </c>
      <c r="B196" s="163">
        <v>3838848001678</v>
      </c>
      <c r="C196" s="3" t="s">
        <v>160</v>
      </c>
      <c r="D196" s="17">
        <v>1</v>
      </c>
      <c r="E196" s="17" t="s">
        <v>140</v>
      </c>
      <c r="F196" s="11" t="s">
        <v>72</v>
      </c>
      <c r="G196" s="170">
        <v>598</v>
      </c>
      <c r="H196" s="207">
        <v>5</v>
      </c>
      <c r="I196" s="216">
        <v>628</v>
      </c>
    </row>
    <row r="197" spans="1:9" ht="15" customHeight="1">
      <c r="A197" s="186" t="s">
        <v>918</v>
      </c>
      <c r="B197" s="163">
        <v>3838847703443</v>
      </c>
      <c r="C197" s="3" t="s">
        <v>38</v>
      </c>
      <c r="D197" s="17">
        <v>0.5</v>
      </c>
      <c r="E197" s="17" t="s">
        <v>140</v>
      </c>
      <c r="F197" s="11" t="s">
        <v>77</v>
      </c>
      <c r="G197" s="170">
        <v>586</v>
      </c>
      <c r="H197" s="207">
        <v>5</v>
      </c>
      <c r="I197" s="216">
        <v>615</v>
      </c>
    </row>
    <row r="198" spans="1:9" ht="15" customHeight="1">
      <c r="A198" s="261"/>
      <c r="B198" s="262" t="s">
        <v>668</v>
      </c>
      <c r="C198" s="263" t="s">
        <v>667</v>
      </c>
      <c r="D198" s="261"/>
      <c r="E198" s="263"/>
      <c r="F198" s="263"/>
      <c r="G198" s="263"/>
      <c r="H198" s="263"/>
      <c r="I198" s="264"/>
    </row>
    <row r="199" spans="1:9" ht="15" customHeight="1">
      <c r="A199" s="186">
        <v>42481603</v>
      </c>
      <c r="B199" s="165">
        <v>8600096063136</v>
      </c>
      <c r="C199" s="5" t="s">
        <v>225</v>
      </c>
      <c r="D199" s="12">
        <v>2</v>
      </c>
      <c r="E199" s="12" t="s">
        <v>140</v>
      </c>
      <c r="F199" s="13" t="s">
        <v>73</v>
      </c>
      <c r="G199" s="170">
        <v>418</v>
      </c>
      <c r="H199" s="207">
        <v>5</v>
      </c>
      <c r="I199" s="216">
        <v>439</v>
      </c>
    </row>
    <row r="200" spans="1:9" ht="15" customHeight="1">
      <c r="A200" s="186">
        <v>42481604</v>
      </c>
      <c r="B200" s="165">
        <v>8600096063150</v>
      </c>
      <c r="C200" s="5" t="s">
        <v>225</v>
      </c>
      <c r="D200" s="12">
        <v>5</v>
      </c>
      <c r="E200" s="12" t="s">
        <v>140</v>
      </c>
      <c r="F200" s="13" t="s">
        <v>76</v>
      </c>
      <c r="G200" s="170">
        <v>800</v>
      </c>
      <c r="H200" s="207">
        <v>5</v>
      </c>
      <c r="I200" s="216">
        <v>840</v>
      </c>
    </row>
    <row r="201" spans="1:9" ht="15" customHeight="1">
      <c r="A201" s="186">
        <v>42481605</v>
      </c>
      <c r="B201" s="165">
        <v>8600096063174</v>
      </c>
      <c r="C201" s="5" t="s">
        <v>225</v>
      </c>
      <c r="D201" s="12">
        <v>10</v>
      </c>
      <c r="E201" s="12" t="s">
        <v>140</v>
      </c>
      <c r="F201" s="13" t="s">
        <v>75</v>
      </c>
      <c r="G201" s="170">
        <v>1371</v>
      </c>
      <c r="H201" s="207">
        <v>5</v>
      </c>
      <c r="I201" s="216">
        <v>1440</v>
      </c>
    </row>
    <row r="202" spans="1:9" ht="15" customHeight="1">
      <c r="A202" s="186">
        <v>42481606</v>
      </c>
      <c r="B202" s="165">
        <v>8600096063198</v>
      </c>
      <c r="C202" s="5" t="s">
        <v>225</v>
      </c>
      <c r="D202" s="12">
        <v>15</v>
      </c>
      <c r="E202" s="12" t="s">
        <v>140</v>
      </c>
      <c r="F202" s="13" t="s">
        <v>75</v>
      </c>
      <c r="G202" s="170">
        <v>1903</v>
      </c>
      <c r="H202" s="207">
        <v>5</v>
      </c>
      <c r="I202" s="216">
        <v>1998</v>
      </c>
    </row>
    <row r="203" spans="1:9" ht="15" customHeight="1">
      <c r="A203" s="186" t="s">
        <v>734</v>
      </c>
      <c r="B203" s="165">
        <v>3838847706062</v>
      </c>
      <c r="C203" s="5" t="s">
        <v>732</v>
      </c>
      <c r="D203" s="12">
        <v>5</v>
      </c>
      <c r="E203" s="12" t="s">
        <v>140</v>
      </c>
      <c r="F203" s="13" t="s">
        <v>76</v>
      </c>
      <c r="G203" s="170">
        <v>1489</v>
      </c>
      <c r="H203" s="207">
        <v>5</v>
      </c>
      <c r="I203" s="216">
        <v>1563</v>
      </c>
    </row>
    <row r="204" spans="1:9" ht="15" customHeight="1">
      <c r="A204" s="186" t="s">
        <v>735</v>
      </c>
      <c r="B204" s="165">
        <v>3838847706079</v>
      </c>
      <c r="C204" s="5" t="s">
        <v>732</v>
      </c>
      <c r="D204" s="12">
        <v>15</v>
      </c>
      <c r="E204" s="12" t="s">
        <v>140</v>
      </c>
      <c r="F204" s="13" t="s">
        <v>75</v>
      </c>
      <c r="G204" s="170">
        <v>2946</v>
      </c>
      <c r="H204" s="207">
        <v>5</v>
      </c>
      <c r="I204" s="216">
        <v>3093</v>
      </c>
    </row>
    <row r="205" spans="1:9" ht="15" customHeight="1">
      <c r="A205" s="186" t="s">
        <v>736</v>
      </c>
      <c r="B205" s="165">
        <v>3838847706086</v>
      </c>
      <c r="C205" s="5" t="s">
        <v>733</v>
      </c>
      <c r="D205" s="12">
        <v>2</v>
      </c>
      <c r="E205" s="12" t="s">
        <v>140</v>
      </c>
      <c r="F205" s="13" t="s">
        <v>73</v>
      </c>
      <c r="G205" s="170">
        <v>851</v>
      </c>
      <c r="H205" s="207">
        <v>5</v>
      </c>
      <c r="I205" s="216">
        <v>894</v>
      </c>
    </row>
    <row r="206" spans="1:9" ht="15" customHeight="1">
      <c r="A206" s="186" t="s">
        <v>737</v>
      </c>
      <c r="B206" s="165">
        <v>3838847706093</v>
      </c>
      <c r="C206" s="5" t="s">
        <v>733</v>
      </c>
      <c r="D206" s="12">
        <v>5</v>
      </c>
      <c r="E206" s="12" t="s">
        <v>140</v>
      </c>
      <c r="F206" s="13" t="s">
        <v>76</v>
      </c>
      <c r="G206" s="170">
        <v>2074</v>
      </c>
      <c r="H206" s="207">
        <v>5</v>
      </c>
      <c r="I206" s="216">
        <v>2178</v>
      </c>
    </row>
    <row r="207" spans="1:9" ht="15" customHeight="1">
      <c r="A207" s="186" t="s">
        <v>739</v>
      </c>
      <c r="B207" s="165">
        <v>3838847704990</v>
      </c>
      <c r="C207" s="5" t="s">
        <v>738</v>
      </c>
      <c r="D207" s="12">
        <v>5</v>
      </c>
      <c r="E207" s="12" t="s">
        <v>140</v>
      </c>
      <c r="F207" s="13" t="s">
        <v>76</v>
      </c>
      <c r="G207" s="170">
        <v>1271</v>
      </c>
      <c r="H207" s="207">
        <v>5</v>
      </c>
      <c r="I207" s="216">
        <v>1335</v>
      </c>
    </row>
    <row r="208" spans="1:9" ht="15" customHeight="1">
      <c r="A208" s="186" t="s">
        <v>740</v>
      </c>
      <c r="B208" s="165">
        <v>3838847705003</v>
      </c>
      <c r="C208" s="5" t="s">
        <v>738</v>
      </c>
      <c r="D208" s="12">
        <v>10</v>
      </c>
      <c r="E208" s="12" t="s">
        <v>140</v>
      </c>
      <c r="F208" s="13" t="s">
        <v>75</v>
      </c>
      <c r="G208" s="170">
        <v>2226</v>
      </c>
      <c r="H208" s="207">
        <v>5</v>
      </c>
      <c r="I208" s="216">
        <v>2337</v>
      </c>
    </row>
    <row r="209" spans="1:9" ht="15" customHeight="1">
      <c r="A209" s="186" t="s">
        <v>963</v>
      </c>
      <c r="B209" s="163">
        <v>3838847705027</v>
      </c>
      <c r="C209" s="3" t="s">
        <v>24</v>
      </c>
      <c r="D209" s="17">
        <v>2</v>
      </c>
      <c r="E209" s="17" t="s">
        <v>140</v>
      </c>
      <c r="F209" s="9" t="s">
        <v>73</v>
      </c>
      <c r="G209" s="170">
        <v>949</v>
      </c>
      <c r="H209" s="207">
        <v>5</v>
      </c>
      <c r="I209" s="216">
        <v>996</v>
      </c>
    </row>
    <row r="210" spans="1:9" ht="15" customHeight="1">
      <c r="A210" s="186" t="s">
        <v>964</v>
      </c>
      <c r="B210" s="163">
        <v>3838847705034</v>
      </c>
      <c r="C210" s="3" t="s">
        <v>24</v>
      </c>
      <c r="D210" s="17">
        <v>5</v>
      </c>
      <c r="E210" s="17" t="s">
        <v>140</v>
      </c>
      <c r="F210" s="9" t="s">
        <v>76</v>
      </c>
      <c r="G210" s="170">
        <v>2031</v>
      </c>
      <c r="H210" s="207">
        <v>5</v>
      </c>
      <c r="I210" s="216">
        <v>2133</v>
      </c>
    </row>
    <row r="211" spans="1:9" ht="15" customHeight="1">
      <c r="A211" s="186" t="s">
        <v>965</v>
      </c>
      <c r="B211" s="163">
        <v>3838847705041</v>
      </c>
      <c r="C211" s="3" t="s">
        <v>24</v>
      </c>
      <c r="D211" s="17">
        <v>10</v>
      </c>
      <c r="E211" s="17" t="s">
        <v>140</v>
      </c>
      <c r="F211" s="9" t="s">
        <v>75</v>
      </c>
      <c r="G211" s="170">
        <v>3461</v>
      </c>
      <c r="H211" s="207">
        <v>5</v>
      </c>
      <c r="I211" s="216">
        <v>3634</v>
      </c>
    </row>
    <row r="212" spans="1:9" ht="15" customHeight="1">
      <c r="A212" s="186" t="s">
        <v>966</v>
      </c>
      <c r="B212" s="163">
        <v>3838847705058</v>
      </c>
      <c r="C212" s="3" t="s">
        <v>24</v>
      </c>
      <c r="D212" s="17">
        <v>15</v>
      </c>
      <c r="E212" s="17" t="s">
        <v>140</v>
      </c>
      <c r="F212" s="9" t="s">
        <v>75</v>
      </c>
      <c r="G212" s="170">
        <v>4946</v>
      </c>
      <c r="H212" s="207">
        <v>5</v>
      </c>
      <c r="I212" s="216">
        <v>5193</v>
      </c>
    </row>
    <row r="213" spans="1:9" ht="15" customHeight="1">
      <c r="A213" s="186" t="s">
        <v>967</v>
      </c>
      <c r="B213" s="163">
        <v>3838847705065</v>
      </c>
      <c r="C213" s="3" t="s">
        <v>25</v>
      </c>
      <c r="D213" s="17">
        <v>1.86</v>
      </c>
      <c r="E213" s="17" t="s">
        <v>140</v>
      </c>
      <c r="F213" s="9" t="s">
        <v>73</v>
      </c>
      <c r="G213" s="170">
        <v>844</v>
      </c>
      <c r="H213" s="207">
        <v>5</v>
      </c>
      <c r="I213" s="216">
        <v>886</v>
      </c>
    </row>
    <row r="214" spans="1:9" ht="15" customHeight="1">
      <c r="A214" s="186" t="s">
        <v>968</v>
      </c>
      <c r="B214" s="163">
        <v>3838847705072</v>
      </c>
      <c r="C214" s="3" t="s">
        <v>25</v>
      </c>
      <c r="D214" s="17">
        <v>4.6500000000000004</v>
      </c>
      <c r="E214" s="17" t="s">
        <v>140</v>
      </c>
      <c r="F214" s="9" t="s">
        <v>76</v>
      </c>
      <c r="G214" s="170">
        <v>1826</v>
      </c>
      <c r="H214" s="207">
        <v>5</v>
      </c>
      <c r="I214" s="216">
        <v>1917</v>
      </c>
    </row>
    <row r="215" spans="1:9" ht="15" customHeight="1">
      <c r="A215" s="186" t="s">
        <v>969</v>
      </c>
      <c r="B215" s="166">
        <v>3838847705089</v>
      </c>
      <c r="C215" s="3" t="s">
        <v>25</v>
      </c>
      <c r="D215" s="17">
        <v>9.3000000000000007</v>
      </c>
      <c r="E215" s="17" t="s">
        <v>140</v>
      </c>
      <c r="F215" s="9" t="s">
        <v>75</v>
      </c>
      <c r="G215" s="170">
        <v>3139</v>
      </c>
      <c r="H215" s="207">
        <v>5</v>
      </c>
      <c r="I215" s="216">
        <v>3296</v>
      </c>
    </row>
    <row r="216" spans="1:9" ht="15" customHeight="1">
      <c r="A216" s="186" t="s">
        <v>970</v>
      </c>
      <c r="B216" s="166">
        <v>3838847705096</v>
      </c>
      <c r="C216" s="3" t="s">
        <v>26</v>
      </c>
      <c r="D216" s="17">
        <v>1.86</v>
      </c>
      <c r="E216" s="17" t="s">
        <v>140</v>
      </c>
      <c r="F216" s="9" t="s">
        <v>73</v>
      </c>
      <c r="G216" s="170">
        <v>807</v>
      </c>
      <c r="H216" s="207">
        <v>5</v>
      </c>
      <c r="I216" s="216">
        <v>847</v>
      </c>
    </row>
    <row r="217" spans="1:9" ht="15" customHeight="1">
      <c r="A217" s="186" t="s">
        <v>971</v>
      </c>
      <c r="B217" s="166">
        <v>3838847705102</v>
      </c>
      <c r="C217" s="3" t="s">
        <v>26</v>
      </c>
      <c r="D217" s="17">
        <v>4.6500000000000004</v>
      </c>
      <c r="E217" s="17" t="s">
        <v>140</v>
      </c>
      <c r="F217" s="9" t="s">
        <v>76</v>
      </c>
      <c r="G217" s="170">
        <v>1759</v>
      </c>
      <c r="H217" s="207">
        <v>5</v>
      </c>
      <c r="I217" s="216">
        <v>1847</v>
      </c>
    </row>
    <row r="218" spans="1:9" ht="15" customHeight="1">
      <c r="A218" s="186" t="s">
        <v>972</v>
      </c>
      <c r="B218" s="166">
        <v>3838847705119</v>
      </c>
      <c r="C218" s="3" t="s">
        <v>26</v>
      </c>
      <c r="D218" s="17">
        <v>9.3000000000000007</v>
      </c>
      <c r="E218" s="17" t="s">
        <v>140</v>
      </c>
      <c r="F218" s="9" t="s">
        <v>75</v>
      </c>
      <c r="G218" s="170">
        <v>3015</v>
      </c>
      <c r="H218" s="207">
        <v>5</v>
      </c>
      <c r="I218" s="216">
        <v>3166</v>
      </c>
    </row>
    <row r="219" spans="1:9" ht="15" customHeight="1">
      <c r="A219" s="186" t="s">
        <v>974</v>
      </c>
      <c r="B219" s="163">
        <v>3838847705188</v>
      </c>
      <c r="C219" s="3" t="s">
        <v>27</v>
      </c>
      <c r="D219" s="17">
        <v>2</v>
      </c>
      <c r="E219" s="17" t="s">
        <v>140</v>
      </c>
      <c r="F219" s="9" t="s">
        <v>73</v>
      </c>
      <c r="G219" s="170">
        <v>1134</v>
      </c>
      <c r="H219" s="207">
        <v>5</v>
      </c>
      <c r="I219" s="216">
        <v>1191</v>
      </c>
    </row>
    <row r="220" spans="1:9" ht="15" customHeight="1">
      <c r="A220" s="186" t="s">
        <v>975</v>
      </c>
      <c r="B220" s="163">
        <v>3838847705195</v>
      </c>
      <c r="C220" s="3" t="s">
        <v>27</v>
      </c>
      <c r="D220" s="17">
        <v>5</v>
      </c>
      <c r="E220" s="17" t="s">
        <v>140</v>
      </c>
      <c r="F220" s="9" t="s">
        <v>76</v>
      </c>
      <c r="G220" s="170">
        <v>2494</v>
      </c>
      <c r="H220" s="207">
        <v>5</v>
      </c>
      <c r="I220" s="216">
        <v>2619</v>
      </c>
    </row>
    <row r="221" spans="1:9" ht="15" customHeight="1">
      <c r="A221" s="186" t="s">
        <v>976</v>
      </c>
      <c r="B221" s="163">
        <v>3838847705201</v>
      </c>
      <c r="C221" s="3" t="s">
        <v>27</v>
      </c>
      <c r="D221" s="17">
        <v>10</v>
      </c>
      <c r="E221" s="17" t="s">
        <v>140</v>
      </c>
      <c r="F221" s="9" t="s">
        <v>75</v>
      </c>
      <c r="G221" s="170">
        <v>4180</v>
      </c>
      <c r="H221" s="207">
        <v>5</v>
      </c>
      <c r="I221" s="216">
        <v>4389</v>
      </c>
    </row>
    <row r="222" spans="1:9" ht="15" customHeight="1">
      <c r="A222" s="186" t="s">
        <v>977</v>
      </c>
      <c r="B222" s="163">
        <v>3838847705218</v>
      </c>
      <c r="C222" s="3" t="s">
        <v>27</v>
      </c>
      <c r="D222" s="17">
        <v>15</v>
      </c>
      <c r="E222" s="17" t="s">
        <v>140</v>
      </c>
      <c r="F222" s="9" t="s">
        <v>75</v>
      </c>
      <c r="G222" s="170">
        <v>6005</v>
      </c>
      <c r="H222" s="207">
        <v>5</v>
      </c>
      <c r="I222" s="216">
        <v>6305</v>
      </c>
    </row>
    <row r="223" spans="1:9" ht="15" customHeight="1">
      <c r="A223" s="186" t="s">
        <v>978</v>
      </c>
      <c r="B223" s="163">
        <v>3838847705225</v>
      </c>
      <c r="C223" s="3" t="s">
        <v>28</v>
      </c>
      <c r="D223" s="17">
        <v>1.86</v>
      </c>
      <c r="E223" s="17" t="s">
        <v>140</v>
      </c>
      <c r="F223" s="9" t="s">
        <v>73</v>
      </c>
      <c r="G223" s="170">
        <v>1033</v>
      </c>
      <c r="H223" s="207">
        <v>5</v>
      </c>
      <c r="I223" s="216">
        <v>1085</v>
      </c>
    </row>
    <row r="224" spans="1:9" ht="15" customHeight="1">
      <c r="A224" s="186" t="s">
        <v>979</v>
      </c>
      <c r="B224" s="163">
        <v>3838847705232</v>
      </c>
      <c r="C224" s="3" t="s">
        <v>28</v>
      </c>
      <c r="D224" s="17">
        <v>4.6500000000000004</v>
      </c>
      <c r="E224" s="17" t="s">
        <v>140</v>
      </c>
      <c r="F224" s="9" t="s">
        <v>76</v>
      </c>
      <c r="G224" s="170">
        <v>2209</v>
      </c>
      <c r="H224" s="207">
        <v>5</v>
      </c>
      <c r="I224" s="216">
        <v>2319</v>
      </c>
    </row>
    <row r="225" spans="1:9" ht="15" customHeight="1">
      <c r="A225" s="186" t="s">
        <v>980</v>
      </c>
      <c r="B225" s="163">
        <v>3838847705249</v>
      </c>
      <c r="C225" s="3" t="s">
        <v>28</v>
      </c>
      <c r="D225" s="17">
        <v>9.3000000000000007</v>
      </c>
      <c r="E225" s="17" t="s">
        <v>140</v>
      </c>
      <c r="F225" s="9" t="s">
        <v>75</v>
      </c>
      <c r="G225" s="170">
        <v>3695</v>
      </c>
      <c r="H225" s="207">
        <v>5</v>
      </c>
      <c r="I225" s="216">
        <v>3880</v>
      </c>
    </row>
    <row r="226" spans="1:9" ht="15" customHeight="1">
      <c r="A226" s="186" t="s">
        <v>981</v>
      </c>
      <c r="B226" s="163">
        <v>3838847705256</v>
      </c>
      <c r="C226" s="3" t="s">
        <v>29</v>
      </c>
      <c r="D226" s="17">
        <v>1.86</v>
      </c>
      <c r="E226" s="17" t="s">
        <v>140</v>
      </c>
      <c r="F226" s="9" t="s">
        <v>73</v>
      </c>
      <c r="G226" s="170">
        <v>1008</v>
      </c>
      <c r="H226" s="207">
        <v>5</v>
      </c>
      <c r="I226" s="216">
        <v>1058</v>
      </c>
    </row>
    <row r="227" spans="1:9" ht="15" customHeight="1">
      <c r="A227" s="186" t="s">
        <v>982</v>
      </c>
      <c r="B227" s="163">
        <v>3838847705263</v>
      </c>
      <c r="C227" s="3" t="s">
        <v>29</v>
      </c>
      <c r="D227" s="17">
        <v>4.6500000000000004</v>
      </c>
      <c r="E227" s="17" t="s">
        <v>140</v>
      </c>
      <c r="F227" s="9" t="s">
        <v>76</v>
      </c>
      <c r="G227" s="170">
        <v>2179</v>
      </c>
      <c r="H227" s="207">
        <v>5</v>
      </c>
      <c r="I227" s="216">
        <v>2288</v>
      </c>
    </row>
    <row r="228" spans="1:9" ht="15" customHeight="1">
      <c r="A228" s="186" t="s">
        <v>983</v>
      </c>
      <c r="B228" s="163">
        <v>3838847705270</v>
      </c>
      <c r="C228" s="3" t="s">
        <v>29</v>
      </c>
      <c r="D228" s="17">
        <v>9.3000000000000007</v>
      </c>
      <c r="E228" s="17" t="s">
        <v>140</v>
      </c>
      <c r="F228" s="9" t="s">
        <v>75</v>
      </c>
      <c r="G228" s="170">
        <v>3671</v>
      </c>
      <c r="H228" s="207">
        <v>5</v>
      </c>
      <c r="I228" s="216">
        <v>3855</v>
      </c>
    </row>
    <row r="229" spans="1:9" ht="15" customHeight="1">
      <c r="A229" s="186" t="s">
        <v>942</v>
      </c>
      <c r="B229" s="163">
        <v>3838847705713</v>
      </c>
      <c r="C229" s="3" t="s">
        <v>30</v>
      </c>
      <c r="D229" s="17">
        <v>1</v>
      </c>
      <c r="E229" s="17" t="s">
        <v>140</v>
      </c>
      <c r="F229" s="9" t="s">
        <v>73</v>
      </c>
      <c r="G229" s="170">
        <v>917</v>
      </c>
      <c r="H229" s="207">
        <v>5</v>
      </c>
      <c r="I229" s="216">
        <v>963</v>
      </c>
    </row>
    <row r="230" spans="1:9" ht="15" customHeight="1">
      <c r="A230" s="186" t="s">
        <v>943</v>
      </c>
      <c r="B230" s="163">
        <v>3838847705720</v>
      </c>
      <c r="C230" s="3" t="s">
        <v>30</v>
      </c>
      <c r="D230" s="17">
        <v>2</v>
      </c>
      <c r="E230" s="17" t="s">
        <v>140</v>
      </c>
      <c r="F230" s="9" t="s">
        <v>73</v>
      </c>
      <c r="G230" s="170">
        <v>1702</v>
      </c>
      <c r="H230" s="207">
        <v>5</v>
      </c>
      <c r="I230" s="216">
        <v>1787</v>
      </c>
    </row>
    <row r="231" spans="1:9" ht="15" customHeight="1">
      <c r="A231" s="186" t="s">
        <v>944</v>
      </c>
      <c r="B231" s="163">
        <v>3838847705737</v>
      </c>
      <c r="C231" s="3" t="s">
        <v>30</v>
      </c>
      <c r="D231" s="17">
        <v>5</v>
      </c>
      <c r="E231" s="17" t="s">
        <v>140</v>
      </c>
      <c r="F231" s="9" t="s">
        <v>76</v>
      </c>
      <c r="G231" s="170">
        <v>3842</v>
      </c>
      <c r="H231" s="207">
        <v>5</v>
      </c>
      <c r="I231" s="216">
        <v>4034</v>
      </c>
    </row>
    <row r="232" spans="1:9" ht="15" customHeight="1">
      <c r="A232" s="186" t="s">
        <v>945</v>
      </c>
      <c r="B232" s="163">
        <v>3838847705744</v>
      </c>
      <c r="C232" s="3" t="s">
        <v>30</v>
      </c>
      <c r="D232" s="17">
        <v>10</v>
      </c>
      <c r="E232" s="17" t="s">
        <v>140</v>
      </c>
      <c r="F232" s="9" t="s">
        <v>75</v>
      </c>
      <c r="G232" s="170">
        <v>6854</v>
      </c>
      <c r="H232" s="207">
        <v>5</v>
      </c>
      <c r="I232" s="216">
        <v>7197</v>
      </c>
    </row>
    <row r="233" spans="1:9" ht="15" customHeight="1">
      <c r="A233" s="186" t="s">
        <v>946</v>
      </c>
      <c r="B233" s="163">
        <v>3838847705751</v>
      </c>
      <c r="C233" s="3" t="s">
        <v>30</v>
      </c>
      <c r="D233" s="17">
        <v>15</v>
      </c>
      <c r="E233" s="17" t="s">
        <v>140</v>
      </c>
      <c r="F233" s="9" t="s">
        <v>75</v>
      </c>
      <c r="G233" s="170">
        <v>9458</v>
      </c>
      <c r="H233" s="207">
        <v>5</v>
      </c>
      <c r="I233" s="216">
        <v>9931</v>
      </c>
    </row>
    <row r="234" spans="1:9" ht="15" customHeight="1">
      <c r="A234" s="186" t="s">
        <v>949</v>
      </c>
      <c r="B234" s="163">
        <v>3838847702620</v>
      </c>
      <c r="C234" s="3" t="s">
        <v>31</v>
      </c>
      <c r="D234" s="17">
        <v>0.93</v>
      </c>
      <c r="E234" s="17" t="s">
        <v>140</v>
      </c>
      <c r="F234" s="9" t="s">
        <v>73</v>
      </c>
      <c r="G234" s="170">
        <v>792</v>
      </c>
      <c r="H234" s="207">
        <v>5</v>
      </c>
      <c r="I234" s="216">
        <v>832</v>
      </c>
    </row>
    <row r="235" spans="1:9" ht="15" customHeight="1">
      <c r="A235" s="186" t="s">
        <v>950</v>
      </c>
      <c r="B235" s="163">
        <v>3838847704389</v>
      </c>
      <c r="C235" s="3" t="s">
        <v>31</v>
      </c>
      <c r="D235" s="17">
        <v>1.86</v>
      </c>
      <c r="E235" s="17" t="s">
        <v>140</v>
      </c>
      <c r="F235" s="9" t="s">
        <v>73</v>
      </c>
      <c r="G235" s="170">
        <v>1518</v>
      </c>
      <c r="H235" s="207">
        <v>5</v>
      </c>
      <c r="I235" s="216">
        <v>1594</v>
      </c>
    </row>
    <row r="236" spans="1:9" ht="15" customHeight="1">
      <c r="A236" s="186" t="s">
        <v>951</v>
      </c>
      <c r="B236" s="163">
        <v>3838847704396</v>
      </c>
      <c r="C236" s="3" t="s">
        <v>31</v>
      </c>
      <c r="D236" s="17">
        <v>4.6500000000000004</v>
      </c>
      <c r="E236" s="17" t="s">
        <v>140</v>
      </c>
      <c r="F236" s="9" t="s">
        <v>76</v>
      </c>
      <c r="G236" s="170">
        <v>3451</v>
      </c>
      <c r="H236" s="207">
        <v>5</v>
      </c>
      <c r="I236" s="216">
        <v>3624</v>
      </c>
    </row>
    <row r="237" spans="1:9" ht="15" customHeight="1">
      <c r="A237" s="186" t="s">
        <v>952</v>
      </c>
      <c r="B237" s="163">
        <v>3838847702637</v>
      </c>
      <c r="C237" s="3" t="s">
        <v>32</v>
      </c>
      <c r="D237" s="17">
        <v>0.93</v>
      </c>
      <c r="E237" s="17" t="s">
        <v>140</v>
      </c>
      <c r="F237" s="9" t="s">
        <v>73</v>
      </c>
      <c r="G237" s="170">
        <v>690</v>
      </c>
      <c r="H237" s="207">
        <v>5</v>
      </c>
      <c r="I237" s="216">
        <v>725</v>
      </c>
    </row>
    <row r="238" spans="1:9" ht="15" customHeight="1">
      <c r="A238" s="186" t="s">
        <v>953</v>
      </c>
      <c r="B238" s="163">
        <v>3838847704419</v>
      </c>
      <c r="C238" s="3" t="s">
        <v>32</v>
      </c>
      <c r="D238" s="17">
        <v>1.86</v>
      </c>
      <c r="E238" s="17" t="s">
        <v>140</v>
      </c>
      <c r="F238" s="9" t="s">
        <v>73</v>
      </c>
      <c r="G238" s="170">
        <v>1334</v>
      </c>
      <c r="H238" s="207">
        <v>5</v>
      </c>
      <c r="I238" s="216">
        <v>1401</v>
      </c>
    </row>
    <row r="239" spans="1:9" ht="15" customHeight="1">
      <c r="A239" s="186" t="s">
        <v>954</v>
      </c>
      <c r="B239" s="163">
        <v>3838847704426</v>
      </c>
      <c r="C239" s="3" t="s">
        <v>32</v>
      </c>
      <c r="D239" s="17">
        <v>4.6500000000000004</v>
      </c>
      <c r="E239" s="17" t="s">
        <v>140</v>
      </c>
      <c r="F239" s="9" t="s">
        <v>76</v>
      </c>
      <c r="G239" s="170">
        <v>3026</v>
      </c>
      <c r="H239" s="207">
        <v>5</v>
      </c>
      <c r="I239" s="216">
        <v>3177</v>
      </c>
    </row>
    <row r="240" spans="1:9" ht="15" customHeight="1">
      <c r="A240" s="186" t="s">
        <v>955</v>
      </c>
      <c r="B240" s="163">
        <v>3838847702644</v>
      </c>
      <c r="C240" s="3" t="s">
        <v>33</v>
      </c>
      <c r="D240" s="17">
        <v>0.93</v>
      </c>
      <c r="E240" s="17" t="s">
        <v>140</v>
      </c>
      <c r="F240" s="9" t="s">
        <v>73</v>
      </c>
      <c r="G240" s="170">
        <v>1032</v>
      </c>
      <c r="H240" s="207">
        <v>5</v>
      </c>
      <c r="I240" s="216">
        <v>1084</v>
      </c>
    </row>
    <row r="241" spans="1:9" ht="15" customHeight="1">
      <c r="A241" s="186" t="s">
        <v>956</v>
      </c>
      <c r="B241" s="163">
        <v>3838847704440</v>
      </c>
      <c r="C241" s="3" t="s">
        <v>33</v>
      </c>
      <c r="D241" s="17">
        <v>1.86</v>
      </c>
      <c r="E241" s="17" t="s">
        <v>140</v>
      </c>
      <c r="F241" s="9" t="s">
        <v>73</v>
      </c>
      <c r="G241" s="170">
        <v>1915</v>
      </c>
      <c r="H241" s="207">
        <v>5</v>
      </c>
      <c r="I241" s="216">
        <v>2011</v>
      </c>
    </row>
    <row r="242" spans="1:9" ht="15" customHeight="1">
      <c r="A242" s="186" t="s">
        <v>957</v>
      </c>
      <c r="B242" s="163">
        <v>3838847704457</v>
      </c>
      <c r="C242" s="3" t="s">
        <v>33</v>
      </c>
      <c r="D242" s="17">
        <v>4.6500000000000004</v>
      </c>
      <c r="E242" s="17" t="s">
        <v>140</v>
      </c>
      <c r="F242" s="9" t="s">
        <v>76</v>
      </c>
      <c r="G242" s="170">
        <v>4433</v>
      </c>
      <c r="H242" s="207">
        <v>5</v>
      </c>
      <c r="I242" s="216">
        <v>4655</v>
      </c>
    </row>
    <row r="243" spans="1:9" ht="15" customHeight="1">
      <c r="A243" s="186" t="s">
        <v>958</v>
      </c>
      <c r="B243" s="163">
        <v>3838847702651</v>
      </c>
      <c r="C243" s="3" t="s">
        <v>34</v>
      </c>
      <c r="D243" s="17">
        <v>0.93</v>
      </c>
      <c r="E243" s="17" t="s">
        <v>140</v>
      </c>
      <c r="F243" s="9" t="s">
        <v>73</v>
      </c>
      <c r="G243" s="170">
        <v>994</v>
      </c>
      <c r="H243" s="207">
        <v>5</v>
      </c>
      <c r="I243" s="216">
        <v>1044</v>
      </c>
    </row>
    <row r="244" spans="1:9" ht="15" customHeight="1">
      <c r="A244" s="186" t="s">
        <v>959</v>
      </c>
      <c r="B244" s="163">
        <v>3838847704464</v>
      </c>
      <c r="C244" s="3" t="s">
        <v>34</v>
      </c>
      <c r="D244" s="17">
        <v>1.86</v>
      </c>
      <c r="E244" s="17" t="s">
        <v>140</v>
      </c>
      <c r="F244" s="9" t="s">
        <v>73</v>
      </c>
      <c r="G244" s="170">
        <v>1843</v>
      </c>
      <c r="H244" s="207">
        <v>5</v>
      </c>
      <c r="I244" s="216">
        <v>1935</v>
      </c>
    </row>
    <row r="245" spans="1:9" ht="15" customHeight="1">
      <c r="A245" s="186" t="s">
        <v>960</v>
      </c>
      <c r="B245" s="163">
        <v>3838847704471</v>
      </c>
      <c r="C245" s="3" t="s">
        <v>34</v>
      </c>
      <c r="D245" s="17">
        <v>4.6500000000000004</v>
      </c>
      <c r="E245" s="17" t="s">
        <v>140</v>
      </c>
      <c r="F245" s="9" t="s">
        <v>76</v>
      </c>
      <c r="G245" s="170">
        <v>4433</v>
      </c>
      <c r="H245" s="207">
        <v>5</v>
      </c>
      <c r="I245" s="216">
        <v>4655</v>
      </c>
    </row>
    <row r="246" spans="1:9" ht="15" customHeight="1">
      <c r="A246" s="186" t="s">
        <v>961</v>
      </c>
      <c r="B246" s="163">
        <v>3838847704488</v>
      </c>
      <c r="C246" s="3" t="s">
        <v>95</v>
      </c>
      <c r="D246" s="17">
        <v>2</v>
      </c>
      <c r="E246" s="17" t="s">
        <v>140</v>
      </c>
      <c r="F246" s="9" t="s">
        <v>73</v>
      </c>
      <c r="G246" s="170">
        <v>1870</v>
      </c>
      <c r="H246" s="207">
        <v>5</v>
      </c>
      <c r="I246" s="216">
        <v>1964</v>
      </c>
    </row>
    <row r="247" spans="1:9" ht="15" customHeight="1">
      <c r="A247" s="186" t="s">
        <v>962</v>
      </c>
      <c r="B247" s="163">
        <v>3838847704495</v>
      </c>
      <c r="C247" s="3" t="s">
        <v>95</v>
      </c>
      <c r="D247" s="17">
        <v>10</v>
      </c>
      <c r="E247" s="17" t="s">
        <v>140</v>
      </c>
      <c r="F247" s="9" t="s">
        <v>75</v>
      </c>
      <c r="G247" s="170">
        <v>7509</v>
      </c>
      <c r="H247" s="207">
        <v>5</v>
      </c>
      <c r="I247" s="216">
        <v>7884</v>
      </c>
    </row>
    <row r="248" spans="1:9" ht="15" customHeight="1">
      <c r="A248" s="261"/>
      <c r="B248" s="262" t="s">
        <v>668</v>
      </c>
      <c r="C248" s="263" t="s">
        <v>669</v>
      </c>
      <c r="D248" s="261"/>
      <c r="E248" s="263"/>
      <c r="F248" s="263"/>
      <c r="G248" s="263"/>
      <c r="H248" s="263"/>
      <c r="I248" s="264"/>
    </row>
    <row r="249" spans="1:9" ht="15" customHeight="1">
      <c r="A249" s="186">
        <v>40169203</v>
      </c>
      <c r="B249" s="163">
        <v>3838847705546</v>
      </c>
      <c r="C249" s="4" t="s">
        <v>1465</v>
      </c>
      <c r="D249" s="17">
        <v>2</v>
      </c>
      <c r="E249" s="17" t="s">
        <v>141</v>
      </c>
      <c r="F249" s="9" t="s">
        <v>73</v>
      </c>
      <c r="G249" s="170">
        <v>2204</v>
      </c>
      <c r="H249" s="207">
        <v>5</v>
      </c>
      <c r="I249" s="216">
        <v>2314</v>
      </c>
    </row>
    <row r="250" spans="1:9" ht="15" customHeight="1">
      <c r="A250" s="186">
        <v>40169214</v>
      </c>
      <c r="B250" s="163">
        <v>3838847704242</v>
      </c>
      <c r="C250" s="4" t="s">
        <v>1465</v>
      </c>
      <c r="D250" s="17">
        <v>5</v>
      </c>
      <c r="E250" s="17" t="s">
        <v>141</v>
      </c>
      <c r="F250" s="9" t="s">
        <v>78</v>
      </c>
      <c r="G250" s="170">
        <v>4383</v>
      </c>
      <c r="H250" s="207">
        <v>5</v>
      </c>
      <c r="I250" s="216">
        <v>4602</v>
      </c>
    </row>
    <row r="251" spans="1:9" ht="15" customHeight="1">
      <c r="A251" s="186" t="s">
        <v>973</v>
      </c>
      <c r="B251" s="163">
        <v>3838847705324</v>
      </c>
      <c r="C251" s="4" t="s">
        <v>194</v>
      </c>
      <c r="D251" s="17">
        <v>5</v>
      </c>
      <c r="E251" s="17" t="s">
        <v>140</v>
      </c>
      <c r="F251" s="9" t="s">
        <v>76</v>
      </c>
      <c r="G251" s="170">
        <v>3112</v>
      </c>
      <c r="H251" s="207">
        <v>5</v>
      </c>
      <c r="I251" s="216">
        <v>3268</v>
      </c>
    </row>
    <row r="252" spans="1:9" ht="15" customHeight="1">
      <c r="A252" s="186" t="s">
        <v>947</v>
      </c>
      <c r="B252" s="163">
        <v>3838847705775</v>
      </c>
      <c r="C252" s="4" t="s">
        <v>224</v>
      </c>
      <c r="D252" s="17">
        <v>2</v>
      </c>
      <c r="E252" s="17" t="s">
        <v>140</v>
      </c>
      <c r="F252" s="9" t="s">
        <v>73</v>
      </c>
      <c r="G252" s="170">
        <v>2609</v>
      </c>
      <c r="H252" s="207">
        <v>5</v>
      </c>
      <c r="I252" s="216">
        <v>2739</v>
      </c>
    </row>
    <row r="253" spans="1:9" ht="15" customHeight="1">
      <c r="A253" s="186" t="s">
        <v>948</v>
      </c>
      <c r="B253" s="163">
        <v>3838847705782</v>
      </c>
      <c r="C253" s="4" t="s">
        <v>224</v>
      </c>
      <c r="D253" s="17">
        <v>5</v>
      </c>
      <c r="E253" s="17" t="s">
        <v>140</v>
      </c>
      <c r="F253" s="9" t="s">
        <v>76</v>
      </c>
      <c r="G253" s="170">
        <v>6148</v>
      </c>
      <c r="H253" s="207">
        <v>5</v>
      </c>
      <c r="I253" s="216">
        <v>6455</v>
      </c>
    </row>
    <row r="254" spans="1:9" ht="15" customHeight="1">
      <c r="A254" s="186" t="s">
        <v>939</v>
      </c>
      <c r="B254" s="163">
        <v>3838847700008</v>
      </c>
      <c r="C254" s="4" t="s">
        <v>205</v>
      </c>
      <c r="D254" s="17">
        <v>0.75</v>
      </c>
      <c r="E254" s="17" t="s">
        <v>140</v>
      </c>
      <c r="F254" s="9" t="s">
        <v>73</v>
      </c>
      <c r="G254" s="170">
        <v>918</v>
      </c>
      <c r="H254" s="207">
        <v>5</v>
      </c>
      <c r="I254" s="216">
        <v>964</v>
      </c>
    </row>
    <row r="255" spans="1:9" ht="15" customHeight="1">
      <c r="A255" s="186" t="s">
        <v>940</v>
      </c>
      <c r="B255" s="163">
        <v>3838847700015</v>
      </c>
      <c r="C255" s="4" t="s">
        <v>205</v>
      </c>
      <c r="D255" s="17">
        <v>2.5</v>
      </c>
      <c r="E255" s="17" t="s">
        <v>140</v>
      </c>
      <c r="F255" s="9" t="s">
        <v>73</v>
      </c>
      <c r="G255" s="170">
        <v>2826</v>
      </c>
      <c r="H255" s="207">
        <v>5</v>
      </c>
      <c r="I255" s="216">
        <v>2967</v>
      </c>
    </row>
    <row r="256" spans="1:9" ht="15" customHeight="1">
      <c r="A256" s="186" t="s">
        <v>941</v>
      </c>
      <c r="B256" s="163">
        <v>3838847700022</v>
      </c>
      <c r="C256" s="4" t="s">
        <v>205</v>
      </c>
      <c r="D256" s="17">
        <v>20</v>
      </c>
      <c r="E256" s="17" t="s">
        <v>140</v>
      </c>
      <c r="F256" s="9" t="s">
        <v>75</v>
      </c>
      <c r="G256" s="170">
        <v>22068</v>
      </c>
      <c r="H256" s="207">
        <v>5</v>
      </c>
      <c r="I256" s="216">
        <v>23171</v>
      </c>
    </row>
    <row r="257" spans="1:9" ht="15" customHeight="1">
      <c r="A257" s="186" t="s">
        <v>984</v>
      </c>
      <c r="B257" s="165">
        <v>3838847700435</v>
      </c>
      <c r="C257" s="4" t="s">
        <v>20</v>
      </c>
      <c r="D257" s="16">
        <v>1</v>
      </c>
      <c r="E257" s="16" t="s">
        <v>140</v>
      </c>
      <c r="F257" s="13" t="s">
        <v>72</v>
      </c>
      <c r="G257" s="170">
        <v>864</v>
      </c>
      <c r="H257" s="207">
        <v>5</v>
      </c>
      <c r="I257" s="216">
        <v>907</v>
      </c>
    </row>
    <row r="258" spans="1:9" ht="15" customHeight="1">
      <c r="A258" s="261"/>
      <c r="B258" s="262" t="s">
        <v>668</v>
      </c>
      <c r="C258" s="263" t="s">
        <v>670</v>
      </c>
      <c r="D258" s="261"/>
      <c r="E258" s="263"/>
      <c r="F258" s="263"/>
      <c r="G258" s="263"/>
      <c r="H258" s="263"/>
      <c r="I258" s="264"/>
    </row>
    <row r="259" spans="1:9" ht="15" customHeight="1">
      <c r="A259" s="186" t="s">
        <v>888</v>
      </c>
      <c r="B259" s="165">
        <v>3838848008448</v>
      </c>
      <c r="C259" s="4" t="s">
        <v>178</v>
      </c>
      <c r="D259" s="16">
        <v>5</v>
      </c>
      <c r="E259" s="16" t="s">
        <v>140</v>
      </c>
      <c r="F259" s="13" t="s">
        <v>75</v>
      </c>
      <c r="G259" s="170">
        <v>2881</v>
      </c>
      <c r="H259" s="207">
        <v>5</v>
      </c>
      <c r="I259" s="216">
        <v>3025</v>
      </c>
    </row>
    <row r="260" spans="1:9" ht="15" customHeight="1">
      <c r="A260" s="186" t="s">
        <v>889</v>
      </c>
      <c r="B260" s="165">
        <v>3838848008431</v>
      </c>
      <c r="C260" s="4" t="s">
        <v>178</v>
      </c>
      <c r="D260" s="16">
        <v>15</v>
      </c>
      <c r="E260" s="16" t="s">
        <v>140</v>
      </c>
      <c r="F260" s="13" t="s">
        <v>75</v>
      </c>
      <c r="G260" s="170">
        <v>6101</v>
      </c>
      <c r="H260" s="207">
        <v>5</v>
      </c>
      <c r="I260" s="216">
        <v>6406</v>
      </c>
    </row>
    <row r="261" spans="1:9" ht="15" customHeight="1">
      <c r="A261" s="186" t="s">
        <v>893</v>
      </c>
      <c r="B261" s="165">
        <v>3838847703191</v>
      </c>
      <c r="C261" s="4" t="s">
        <v>39</v>
      </c>
      <c r="D261" s="16">
        <v>2</v>
      </c>
      <c r="E261" s="16" t="s">
        <v>140</v>
      </c>
      <c r="F261" s="13" t="s">
        <v>73</v>
      </c>
      <c r="G261" s="170">
        <v>1419</v>
      </c>
      <c r="H261" s="207">
        <v>5</v>
      </c>
      <c r="I261" s="216">
        <v>1490</v>
      </c>
    </row>
    <row r="262" spans="1:9" ht="15" customHeight="1">
      <c r="A262" s="186" t="s">
        <v>890</v>
      </c>
      <c r="B262" s="165">
        <v>3838847705850</v>
      </c>
      <c r="C262" s="4" t="s">
        <v>39</v>
      </c>
      <c r="D262" s="16">
        <v>5</v>
      </c>
      <c r="E262" s="16" t="s">
        <v>140</v>
      </c>
      <c r="F262" s="13" t="s">
        <v>76</v>
      </c>
      <c r="G262" s="170">
        <v>3013</v>
      </c>
      <c r="H262" s="207">
        <v>5</v>
      </c>
      <c r="I262" s="216">
        <v>3164</v>
      </c>
    </row>
    <row r="263" spans="1:9" ht="15" customHeight="1">
      <c r="A263" s="186" t="s">
        <v>891</v>
      </c>
      <c r="B263" s="165">
        <v>3838847703207</v>
      </c>
      <c r="C263" s="4" t="s">
        <v>39</v>
      </c>
      <c r="D263" s="16">
        <v>10</v>
      </c>
      <c r="E263" s="16" t="s">
        <v>140</v>
      </c>
      <c r="F263" s="13" t="s">
        <v>75</v>
      </c>
      <c r="G263" s="170">
        <v>5741</v>
      </c>
      <c r="H263" s="207">
        <v>5</v>
      </c>
      <c r="I263" s="216">
        <v>6028</v>
      </c>
    </row>
    <row r="264" spans="1:9" ht="15" customHeight="1">
      <c r="A264" s="186" t="s">
        <v>892</v>
      </c>
      <c r="B264" s="165">
        <v>3838847703214</v>
      </c>
      <c r="C264" s="4" t="s">
        <v>39</v>
      </c>
      <c r="D264" s="16">
        <v>15</v>
      </c>
      <c r="E264" s="16" t="s">
        <v>140</v>
      </c>
      <c r="F264" s="13" t="s">
        <v>75</v>
      </c>
      <c r="G264" s="170">
        <v>8020</v>
      </c>
      <c r="H264" s="207">
        <v>5</v>
      </c>
      <c r="I264" s="216">
        <v>8421</v>
      </c>
    </row>
    <row r="265" spans="1:9" ht="15" customHeight="1">
      <c r="A265" s="186" t="s">
        <v>896</v>
      </c>
      <c r="B265" s="165">
        <v>3838847703221</v>
      </c>
      <c r="C265" s="4" t="s">
        <v>40</v>
      </c>
      <c r="D265" s="16">
        <v>1.86</v>
      </c>
      <c r="E265" s="16" t="s">
        <v>140</v>
      </c>
      <c r="F265" s="13" t="s">
        <v>73</v>
      </c>
      <c r="G265" s="170">
        <v>1222</v>
      </c>
      <c r="H265" s="207">
        <v>5</v>
      </c>
      <c r="I265" s="216">
        <v>1283</v>
      </c>
    </row>
    <row r="266" spans="1:9" ht="15" customHeight="1">
      <c r="A266" s="186" t="s">
        <v>894</v>
      </c>
      <c r="B266" s="165">
        <v>3838847705867</v>
      </c>
      <c r="C266" s="4" t="s">
        <v>40</v>
      </c>
      <c r="D266" s="16">
        <v>4.6500000000000004</v>
      </c>
      <c r="E266" s="16" t="s">
        <v>140</v>
      </c>
      <c r="F266" s="13" t="s">
        <v>76</v>
      </c>
      <c r="G266" s="170">
        <v>2646</v>
      </c>
      <c r="H266" s="207">
        <v>5</v>
      </c>
      <c r="I266" s="216">
        <v>2778</v>
      </c>
    </row>
    <row r="267" spans="1:9" ht="15" customHeight="1">
      <c r="A267" s="186" t="s">
        <v>897</v>
      </c>
      <c r="B267" s="165">
        <v>3838847703238</v>
      </c>
      <c r="C267" s="4" t="s">
        <v>40</v>
      </c>
      <c r="D267" s="16">
        <v>9.3000000000000007</v>
      </c>
      <c r="E267" s="16" t="s">
        <v>140</v>
      </c>
      <c r="F267" s="13" t="s">
        <v>75</v>
      </c>
      <c r="G267" s="170">
        <v>5037</v>
      </c>
      <c r="H267" s="207">
        <v>5</v>
      </c>
      <c r="I267" s="216">
        <v>5289</v>
      </c>
    </row>
    <row r="268" spans="1:9" ht="15" customHeight="1">
      <c r="A268" s="186" t="s">
        <v>895</v>
      </c>
      <c r="B268" s="165">
        <v>3838847703245</v>
      </c>
      <c r="C268" s="4" t="s">
        <v>40</v>
      </c>
      <c r="D268" s="16">
        <v>13.95</v>
      </c>
      <c r="E268" s="16" t="s">
        <v>140</v>
      </c>
      <c r="F268" s="13" t="s">
        <v>75</v>
      </c>
      <c r="G268" s="170">
        <v>6955</v>
      </c>
      <c r="H268" s="207">
        <v>5</v>
      </c>
      <c r="I268" s="216">
        <v>7303</v>
      </c>
    </row>
    <row r="269" spans="1:9" ht="15" customHeight="1">
      <c r="A269" s="186" t="s">
        <v>901</v>
      </c>
      <c r="B269" s="165">
        <v>3838847703252</v>
      </c>
      <c r="C269" s="4" t="s">
        <v>41</v>
      </c>
      <c r="D269" s="16">
        <v>1.86</v>
      </c>
      <c r="E269" s="16" t="s">
        <v>140</v>
      </c>
      <c r="F269" s="13" t="s">
        <v>73</v>
      </c>
      <c r="G269" s="170">
        <v>1159</v>
      </c>
      <c r="H269" s="207">
        <v>5</v>
      </c>
      <c r="I269" s="216">
        <v>1217</v>
      </c>
    </row>
    <row r="270" spans="1:9" ht="15" customHeight="1">
      <c r="A270" s="186" t="s">
        <v>898</v>
      </c>
      <c r="B270" s="165">
        <v>3838847705874</v>
      </c>
      <c r="C270" s="4" t="s">
        <v>41</v>
      </c>
      <c r="D270" s="16">
        <v>4.6500000000000004</v>
      </c>
      <c r="E270" s="16" t="s">
        <v>140</v>
      </c>
      <c r="F270" s="13" t="s">
        <v>76</v>
      </c>
      <c r="G270" s="170">
        <v>2515</v>
      </c>
      <c r="H270" s="207">
        <v>5</v>
      </c>
      <c r="I270" s="216">
        <v>2641</v>
      </c>
    </row>
    <row r="271" spans="1:9" ht="15" customHeight="1">
      <c r="A271" s="186" t="s">
        <v>900</v>
      </c>
      <c r="B271" s="165">
        <v>3838847703269</v>
      </c>
      <c r="C271" s="4" t="s">
        <v>41</v>
      </c>
      <c r="D271" s="16">
        <v>9.3000000000000007</v>
      </c>
      <c r="E271" s="16" t="s">
        <v>140</v>
      </c>
      <c r="F271" s="13" t="s">
        <v>75</v>
      </c>
      <c r="G271" s="170">
        <v>4789</v>
      </c>
      <c r="H271" s="207">
        <v>5</v>
      </c>
      <c r="I271" s="216">
        <v>5028</v>
      </c>
    </row>
    <row r="272" spans="1:9" ht="15" customHeight="1">
      <c r="A272" s="186" t="s">
        <v>899</v>
      </c>
      <c r="B272" s="165">
        <v>3838847703276</v>
      </c>
      <c r="C272" s="4" t="s">
        <v>41</v>
      </c>
      <c r="D272" s="16">
        <v>13.95</v>
      </c>
      <c r="E272" s="16" t="s">
        <v>140</v>
      </c>
      <c r="F272" s="13" t="s">
        <v>75</v>
      </c>
      <c r="G272" s="170">
        <v>6589</v>
      </c>
      <c r="H272" s="207">
        <v>5</v>
      </c>
      <c r="I272" s="216">
        <v>6918</v>
      </c>
    </row>
    <row r="273" spans="1:9" ht="15" customHeight="1">
      <c r="A273" s="186">
        <v>40171004</v>
      </c>
      <c r="B273" s="165" t="s">
        <v>1351</v>
      </c>
      <c r="C273" s="4" t="s">
        <v>1355</v>
      </c>
      <c r="D273" s="16">
        <v>5</v>
      </c>
      <c r="E273" s="16" t="s">
        <v>140</v>
      </c>
      <c r="F273" s="13" t="s">
        <v>76</v>
      </c>
      <c r="G273" s="170">
        <v>4301</v>
      </c>
      <c r="H273" s="207">
        <v>5</v>
      </c>
      <c r="I273" s="216">
        <v>4516</v>
      </c>
    </row>
    <row r="274" spans="1:9" ht="15" customHeight="1">
      <c r="A274" s="186">
        <v>40171005</v>
      </c>
      <c r="B274" s="165" t="s">
        <v>1352</v>
      </c>
      <c r="C274" s="4" t="s">
        <v>1355</v>
      </c>
      <c r="D274" s="16">
        <v>10</v>
      </c>
      <c r="E274" s="16" t="s">
        <v>140</v>
      </c>
      <c r="F274" s="13" t="s">
        <v>75</v>
      </c>
      <c r="G274" s="170">
        <v>7036</v>
      </c>
      <c r="H274" s="207">
        <v>5</v>
      </c>
      <c r="I274" s="216">
        <v>7388</v>
      </c>
    </row>
    <row r="275" spans="1:9" ht="15" customHeight="1">
      <c r="A275" s="186">
        <v>40171104</v>
      </c>
      <c r="B275" s="165" t="s">
        <v>1353</v>
      </c>
      <c r="C275" s="4" t="s">
        <v>1356</v>
      </c>
      <c r="D275" s="16">
        <v>4.6500000000000004</v>
      </c>
      <c r="E275" s="16" t="s">
        <v>140</v>
      </c>
      <c r="F275" s="13" t="s">
        <v>76</v>
      </c>
      <c r="G275" s="170">
        <v>3742</v>
      </c>
      <c r="H275" s="207">
        <v>5</v>
      </c>
      <c r="I275" s="216">
        <v>3929</v>
      </c>
    </row>
    <row r="276" spans="1:9" ht="15" customHeight="1">
      <c r="A276" s="186">
        <v>40171105</v>
      </c>
      <c r="B276" s="165" t="s">
        <v>1354</v>
      </c>
      <c r="C276" s="4" t="s">
        <v>1356</v>
      </c>
      <c r="D276" s="16">
        <v>9.3000000000000007</v>
      </c>
      <c r="E276" s="16" t="s">
        <v>140</v>
      </c>
      <c r="F276" s="13" t="s">
        <v>75</v>
      </c>
      <c r="G276" s="170">
        <v>6028</v>
      </c>
      <c r="H276" s="207">
        <v>5</v>
      </c>
      <c r="I276" s="216">
        <v>6329</v>
      </c>
    </row>
    <row r="277" spans="1:9" ht="15" customHeight="1">
      <c r="A277" s="186" t="s">
        <v>902</v>
      </c>
      <c r="B277" s="165">
        <v>3838847704662</v>
      </c>
      <c r="C277" s="4" t="s">
        <v>42</v>
      </c>
      <c r="D277" s="16">
        <v>2</v>
      </c>
      <c r="E277" s="16" t="s">
        <v>140</v>
      </c>
      <c r="F277" s="13" t="s">
        <v>73</v>
      </c>
      <c r="G277" s="170">
        <v>1228</v>
      </c>
      <c r="H277" s="207">
        <v>5</v>
      </c>
      <c r="I277" s="216">
        <v>1289</v>
      </c>
    </row>
    <row r="278" spans="1:9" ht="15" customHeight="1">
      <c r="A278" s="186" t="s">
        <v>903</v>
      </c>
      <c r="B278" s="165">
        <v>3838847704679</v>
      </c>
      <c r="C278" s="4" t="s">
        <v>42</v>
      </c>
      <c r="D278" s="16">
        <v>10</v>
      </c>
      <c r="E278" s="16" t="s">
        <v>140</v>
      </c>
      <c r="F278" s="13" t="s">
        <v>75</v>
      </c>
      <c r="G278" s="170">
        <v>5023</v>
      </c>
      <c r="H278" s="207">
        <v>5</v>
      </c>
      <c r="I278" s="216">
        <v>5274</v>
      </c>
    </row>
    <row r="279" spans="1:9" ht="15" customHeight="1">
      <c r="A279" s="186" t="s">
        <v>904</v>
      </c>
      <c r="B279" s="165">
        <v>3838847704686</v>
      </c>
      <c r="C279" s="4" t="s">
        <v>42</v>
      </c>
      <c r="D279" s="16">
        <v>15</v>
      </c>
      <c r="E279" s="16" t="s">
        <v>140</v>
      </c>
      <c r="F279" s="13" t="s">
        <v>75</v>
      </c>
      <c r="G279" s="170">
        <v>7005</v>
      </c>
      <c r="H279" s="207">
        <v>5</v>
      </c>
      <c r="I279" s="216">
        <v>7355</v>
      </c>
    </row>
    <row r="280" spans="1:9" ht="15" customHeight="1">
      <c r="A280" s="186" t="s">
        <v>905</v>
      </c>
      <c r="B280" s="165">
        <v>3838847704693</v>
      </c>
      <c r="C280" s="4" t="s">
        <v>43</v>
      </c>
      <c r="D280" s="16">
        <v>1.86</v>
      </c>
      <c r="E280" s="16" t="s">
        <v>140</v>
      </c>
      <c r="F280" s="13" t="s">
        <v>73</v>
      </c>
      <c r="G280" s="170">
        <v>1069</v>
      </c>
      <c r="H280" s="207">
        <v>5</v>
      </c>
      <c r="I280" s="216">
        <v>1122</v>
      </c>
    </row>
    <row r="281" spans="1:9" ht="15" customHeight="1">
      <c r="A281" s="186" t="s">
        <v>906</v>
      </c>
      <c r="B281" s="165">
        <v>3838847704709</v>
      </c>
      <c r="C281" s="4" t="s">
        <v>43</v>
      </c>
      <c r="D281" s="16">
        <v>9.3000000000000007</v>
      </c>
      <c r="E281" s="16" t="s">
        <v>140</v>
      </c>
      <c r="F281" s="13" t="s">
        <v>75</v>
      </c>
      <c r="G281" s="170">
        <v>4398</v>
      </c>
      <c r="H281" s="207">
        <v>5</v>
      </c>
      <c r="I281" s="216">
        <v>4618</v>
      </c>
    </row>
    <row r="282" spans="1:9" ht="15" customHeight="1">
      <c r="A282" s="186" t="s">
        <v>907</v>
      </c>
      <c r="B282" s="165">
        <v>3838847704716</v>
      </c>
      <c r="C282" s="4" t="s">
        <v>43</v>
      </c>
      <c r="D282" s="16">
        <v>13.95</v>
      </c>
      <c r="E282" s="16" t="s">
        <v>140</v>
      </c>
      <c r="F282" s="13" t="s">
        <v>75</v>
      </c>
      <c r="G282" s="170">
        <v>6067</v>
      </c>
      <c r="H282" s="207">
        <v>5</v>
      </c>
      <c r="I282" s="216">
        <v>6370</v>
      </c>
    </row>
    <row r="283" spans="1:9" ht="15" customHeight="1">
      <c r="A283" s="186" t="s">
        <v>722</v>
      </c>
      <c r="B283" s="165">
        <v>3838848012056</v>
      </c>
      <c r="C283" s="4" t="s">
        <v>44</v>
      </c>
      <c r="D283" s="16" t="s">
        <v>19</v>
      </c>
      <c r="E283" s="16" t="s">
        <v>140</v>
      </c>
      <c r="F283" s="13" t="s">
        <v>73</v>
      </c>
      <c r="G283" s="170">
        <v>3167</v>
      </c>
      <c r="H283" s="207">
        <v>5</v>
      </c>
      <c r="I283" s="216">
        <v>3325</v>
      </c>
    </row>
    <row r="284" spans="1:9" ht="15" customHeight="1">
      <c r="A284" s="186" t="s">
        <v>723</v>
      </c>
      <c r="B284" s="165">
        <v>3838848012063</v>
      </c>
      <c r="C284" s="4" t="s">
        <v>44</v>
      </c>
      <c r="D284" s="16" t="s">
        <v>14</v>
      </c>
      <c r="E284" s="16" t="s">
        <v>140</v>
      </c>
      <c r="F284" s="13" t="s">
        <v>75</v>
      </c>
      <c r="G284" s="170">
        <v>13698</v>
      </c>
      <c r="H284" s="207">
        <v>5</v>
      </c>
      <c r="I284" s="216">
        <v>14383</v>
      </c>
    </row>
    <row r="285" spans="1:9" ht="15" customHeight="1">
      <c r="A285" s="186" t="s">
        <v>720</v>
      </c>
      <c r="B285" s="165">
        <v>3838848012070</v>
      </c>
      <c r="C285" s="4" t="s">
        <v>719</v>
      </c>
      <c r="D285" s="16">
        <v>1.86</v>
      </c>
      <c r="E285" s="16" t="s">
        <v>140</v>
      </c>
      <c r="F285" s="13" t="s">
        <v>73</v>
      </c>
      <c r="G285" s="170">
        <v>2763</v>
      </c>
      <c r="H285" s="207">
        <v>5</v>
      </c>
      <c r="I285" s="216">
        <v>2901</v>
      </c>
    </row>
    <row r="286" spans="1:9" ht="15" customHeight="1">
      <c r="A286" s="186" t="s">
        <v>721</v>
      </c>
      <c r="B286" s="165">
        <v>3838848012087</v>
      </c>
      <c r="C286" s="4" t="s">
        <v>719</v>
      </c>
      <c r="D286" s="16">
        <v>9.3000000000000007</v>
      </c>
      <c r="E286" s="16" t="s">
        <v>140</v>
      </c>
      <c r="F286" s="13" t="s">
        <v>75</v>
      </c>
      <c r="G286" s="170">
        <v>11904</v>
      </c>
      <c r="H286" s="207">
        <v>5</v>
      </c>
      <c r="I286" s="216">
        <v>12499</v>
      </c>
    </row>
    <row r="287" spans="1:9" ht="15" customHeight="1">
      <c r="A287" s="261"/>
      <c r="B287" s="262" t="s">
        <v>663</v>
      </c>
      <c r="C287" s="263" t="s">
        <v>671</v>
      </c>
      <c r="D287" s="261"/>
      <c r="E287" s="263"/>
      <c r="F287" s="263"/>
      <c r="G287" s="263"/>
      <c r="H287" s="263"/>
      <c r="I287" s="264"/>
    </row>
    <row r="288" spans="1:9" ht="15" customHeight="1">
      <c r="A288" s="186">
        <v>47410505</v>
      </c>
      <c r="B288" s="163">
        <v>3838847702538</v>
      </c>
      <c r="C288" s="4" t="s">
        <v>45</v>
      </c>
      <c r="D288" s="16">
        <v>8</v>
      </c>
      <c r="E288" s="16" t="s">
        <v>141</v>
      </c>
      <c r="F288" s="13" t="s">
        <v>76</v>
      </c>
      <c r="G288" s="170">
        <v>1308</v>
      </c>
      <c r="H288" s="207">
        <v>5</v>
      </c>
      <c r="I288" s="216">
        <v>1373</v>
      </c>
    </row>
    <row r="289" spans="1:9" ht="15" customHeight="1">
      <c r="A289" s="186">
        <v>47410506</v>
      </c>
      <c r="B289" s="163">
        <v>3838848011509</v>
      </c>
      <c r="C289" s="4" t="s">
        <v>45</v>
      </c>
      <c r="D289" s="16">
        <v>25</v>
      </c>
      <c r="E289" s="16" t="s">
        <v>141</v>
      </c>
      <c r="F289" s="13" t="s">
        <v>75</v>
      </c>
      <c r="G289" s="170">
        <v>3543</v>
      </c>
      <c r="H289" s="207">
        <v>5</v>
      </c>
      <c r="I289" s="216">
        <v>3720</v>
      </c>
    </row>
    <row r="290" spans="1:9" ht="15" customHeight="1">
      <c r="A290" s="186">
        <v>47410696</v>
      </c>
      <c r="B290" s="163">
        <v>3838847705157</v>
      </c>
      <c r="C290" s="4" t="s">
        <v>46</v>
      </c>
      <c r="D290" s="16">
        <v>25</v>
      </c>
      <c r="E290" s="16" t="s">
        <v>141</v>
      </c>
      <c r="F290" s="13" t="s">
        <v>75</v>
      </c>
      <c r="G290" s="170">
        <v>772</v>
      </c>
      <c r="H290" s="207">
        <v>5</v>
      </c>
      <c r="I290" s="216">
        <v>811</v>
      </c>
    </row>
    <row r="291" spans="1:9" ht="15" customHeight="1">
      <c r="A291" s="186">
        <v>47410706</v>
      </c>
      <c r="B291" s="163">
        <v>3838847701944</v>
      </c>
      <c r="C291" s="4" t="s">
        <v>47</v>
      </c>
      <c r="D291" s="16">
        <v>25</v>
      </c>
      <c r="E291" s="16" t="s">
        <v>141</v>
      </c>
      <c r="F291" s="13" t="s">
        <v>75</v>
      </c>
      <c r="G291" s="170">
        <v>1752</v>
      </c>
      <c r="H291" s="207">
        <v>5</v>
      </c>
      <c r="I291" s="216">
        <v>1840</v>
      </c>
    </row>
    <row r="292" spans="1:9" ht="15" customHeight="1">
      <c r="A292" s="186">
        <v>47410906</v>
      </c>
      <c r="B292" s="163">
        <v>3838847701753</v>
      </c>
      <c r="C292" s="4" t="s">
        <v>48</v>
      </c>
      <c r="D292" s="16">
        <v>25</v>
      </c>
      <c r="E292" s="16" t="s">
        <v>141</v>
      </c>
      <c r="F292" s="13" t="s">
        <v>75</v>
      </c>
      <c r="G292" s="170">
        <v>3424</v>
      </c>
      <c r="H292" s="207">
        <v>5</v>
      </c>
      <c r="I292" s="216">
        <v>3595</v>
      </c>
    </row>
    <row r="293" spans="1:9" ht="15" customHeight="1">
      <c r="A293" s="186">
        <v>47411006</v>
      </c>
      <c r="B293" s="163">
        <v>3838847701760</v>
      </c>
      <c r="C293" s="4" t="s">
        <v>49</v>
      </c>
      <c r="D293" s="16">
        <v>25</v>
      </c>
      <c r="E293" s="16" t="s">
        <v>141</v>
      </c>
      <c r="F293" s="13" t="s">
        <v>75</v>
      </c>
      <c r="G293" s="170">
        <v>3424</v>
      </c>
      <c r="H293" s="207">
        <v>5</v>
      </c>
      <c r="I293" s="216">
        <v>3595</v>
      </c>
    </row>
    <row r="294" spans="1:9" ht="15" customHeight="1">
      <c r="A294" s="186">
        <v>47411106</v>
      </c>
      <c r="B294" s="163">
        <v>3838847701777</v>
      </c>
      <c r="C294" s="4" t="s">
        <v>50</v>
      </c>
      <c r="D294" s="16">
        <v>25</v>
      </c>
      <c r="E294" s="16" t="s">
        <v>141</v>
      </c>
      <c r="F294" s="13" t="s">
        <v>75</v>
      </c>
      <c r="G294" s="170">
        <v>3424</v>
      </c>
      <c r="H294" s="207">
        <v>5</v>
      </c>
      <c r="I294" s="216">
        <v>3595</v>
      </c>
    </row>
    <row r="295" spans="1:9" ht="15" customHeight="1">
      <c r="A295" s="186">
        <v>47411206</v>
      </c>
      <c r="B295" s="163">
        <v>3838847701784</v>
      </c>
      <c r="C295" s="4" t="s">
        <v>51</v>
      </c>
      <c r="D295" s="16">
        <v>25</v>
      </c>
      <c r="E295" s="16" t="s">
        <v>141</v>
      </c>
      <c r="F295" s="13" t="s">
        <v>75</v>
      </c>
      <c r="G295" s="170">
        <v>3424</v>
      </c>
      <c r="H295" s="207">
        <v>5</v>
      </c>
      <c r="I295" s="216">
        <v>3595</v>
      </c>
    </row>
    <row r="296" spans="1:9" ht="15" customHeight="1">
      <c r="A296" s="186">
        <v>47411306</v>
      </c>
      <c r="B296" s="163">
        <v>3838847701814</v>
      </c>
      <c r="C296" s="4" t="s">
        <v>52</v>
      </c>
      <c r="D296" s="16">
        <v>25</v>
      </c>
      <c r="E296" s="16" t="s">
        <v>141</v>
      </c>
      <c r="F296" s="13" t="s">
        <v>75</v>
      </c>
      <c r="G296" s="170">
        <v>3424</v>
      </c>
      <c r="H296" s="207">
        <v>5</v>
      </c>
      <c r="I296" s="216">
        <v>3595</v>
      </c>
    </row>
    <row r="297" spans="1:9" ht="15" customHeight="1">
      <c r="A297" s="186">
        <v>47411406</v>
      </c>
      <c r="B297" s="163">
        <v>3838847701821</v>
      </c>
      <c r="C297" s="4" t="s">
        <v>53</v>
      </c>
      <c r="D297" s="16">
        <v>25</v>
      </c>
      <c r="E297" s="16" t="s">
        <v>141</v>
      </c>
      <c r="F297" s="13" t="s">
        <v>75</v>
      </c>
      <c r="G297" s="170">
        <v>3424</v>
      </c>
      <c r="H297" s="207">
        <v>5</v>
      </c>
      <c r="I297" s="216">
        <v>3595</v>
      </c>
    </row>
    <row r="298" spans="1:9" ht="15" customHeight="1">
      <c r="A298" s="186">
        <v>47411706</v>
      </c>
      <c r="B298" s="163">
        <v>3838847701791</v>
      </c>
      <c r="C298" s="4" t="s">
        <v>54</v>
      </c>
      <c r="D298" s="16">
        <v>25</v>
      </c>
      <c r="E298" s="16" t="s">
        <v>141</v>
      </c>
      <c r="F298" s="13" t="s">
        <v>75</v>
      </c>
      <c r="G298" s="170">
        <v>3424</v>
      </c>
      <c r="H298" s="207">
        <v>5</v>
      </c>
      <c r="I298" s="216">
        <v>3595</v>
      </c>
    </row>
    <row r="299" spans="1:9" ht="15" customHeight="1">
      <c r="A299" s="186">
        <v>47411806</v>
      </c>
      <c r="B299" s="163">
        <v>3838847701807</v>
      </c>
      <c r="C299" s="4" t="s">
        <v>55</v>
      </c>
      <c r="D299" s="16">
        <v>25</v>
      </c>
      <c r="E299" s="16" t="s">
        <v>141</v>
      </c>
      <c r="F299" s="13" t="s">
        <v>75</v>
      </c>
      <c r="G299" s="170">
        <v>3424</v>
      </c>
      <c r="H299" s="207">
        <v>5</v>
      </c>
      <c r="I299" s="216">
        <v>3595</v>
      </c>
    </row>
    <row r="300" spans="1:9" ht="15" customHeight="1">
      <c r="A300" s="186">
        <v>47411906</v>
      </c>
      <c r="B300" s="163">
        <v>3838847701739</v>
      </c>
      <c r="C300" s="4" t="s">
        <v>60</v>
      </c>
      <c r="D300" s="16">
        <v>25</v>
      </c>
      <c r="E300" s="16" t="s">
        <v>141</v>
      </c>
      <c r="F300" s="13" t="s">
        <v>75</v>
      </c>
      <c r="G300" s="170">
        <v>3424</v>
      </c>
      <c r="H300" s="207">
        <v>5</v>
      </c>
      <c r="I300" s="216">
        <v>3595</v>
      </c>
    </row>
    <row r="301" spans="1:9" ht="15" customHeight="1">
      <c r="A301" s="186">
        <v>47412006</v>
      </c>
      <c r="B301" s="163" t="s">
        <v>97</v>
      </c>
      <c r="C301" s="4" t="s">
        <v>61</v>
      </c>
      <c r="D301" s="16">
        <v>25</v>
      </c>
      <c r="E301" s="16" t="s">
        <v>141</v>
      </c>
      <c r="F301" s="13" t="s">
        <v>75</v>
      </c>
      <c r="G301" s="170">
        <v>3424</v>
      </c>
      <c r="H301" s="207">
        <v>5</v>
      </c>
      <c r="I301" s="216">
        <v>3595</v>
      </c>
    </row>
    <row r="302" spans="1:9" ht="15" customHeight="1">
      <c r="A302" s="186">
        <v>47414506</v>
      </c>
      <c r="B302" s="163">
        <v>3838847701906</v>
      </c>
      <c r="C302" s="4" t="s">
        <v>56</v>
      </c>
      <c r="D302" s="16">
        <v>25</v>
      </c>
      <c r="E302" s="16" t="s">
        <v>141</v>
      </c>
      <c r="F302" s="13" t="s">
        <v>75</v>
      </c>
      <c r="G302" s="170">
        <v>5127</v>
      </c>
      <c r="H302" s="207">
        <v>5</v>
      </c>
      <c r="I302" s="216">
        <v>5383</v>
      </c>
    </row>
    <row r="303" spans="1:9" ht="15" customHeight="1">
      <c r="A303" s="186">
        <v>47414606</v>
      </c>
      <c r="B303" s="163" t="s">
        <v>98</v>
      </c>
      <c r="C303" s="4" t="s">
        <v>91</v>
      </c>
      <c r="D303" s="16">
        <v>25</v>
      </c>
      <c r="E303" s="16" t="s">
        <v>141</v>
      </c>
      <c r="F303" s="13" t="s">
        <v>75</v>
      </c>
      <c r="G303" s="170">
        <v>4010</v>
      </c>
      <c r="H303" s="207">
        <v>5</v>
      </c>
      <c r="I303" s="216">
        <v>4211</v>
      </c>
    </row>
    <row r="304" spans="1:9" ht="15" customHeight="1">
      <c r="A304" s="186">
        <v>47414706</v>
      </c>
      <c r="B304" s="163">
        <v>3838847701913</v>
      </c>
      <c r="C304" s="4" t="s">
        <v>57</v>
      </c>
      <c r="D304" s="16">
        <v>25</v>
      </c>
      <c r="E304" s="16" t="s">
        <v>141</v>
      </c>
      <c r="F304" s="13" t="s">
        <v>75</v>
      </c>
      <c r="G304" s="170">
        <v>5127</v>
      </c>
      <c r="H304" s="207">
        <v>5</v>
      </c>
      <c r="I304" s="216">
        <v>5383</v>
      </c>
    </row>
    <row r="305" spans="1:9" ht="15" customHeight="1">
      <c r="A305" s="186">
        <v>47414806</v>
      </c>
      <c r="B305" s="163" t="s">
        <v>99</v>
      </c>
      <c r="C305" s="4" t="s">
        <v>92</v>
      </c>
      <c r="D305" s="16">
        <v>25</v>
      </c>
      <c r="E305" s="16" t="s">
        <v>141</v>
      </c>
      <c r="F305" s="13" t="s">
        <v>75</v>
      </c>
      <c r="G305" s="170">
        <v>4010</v>
      </c>
      <c r="H305" s="207">
        <v>5</v>
      </c>
      <c r="I305" s="216">
        <v>4211</v>
      </c>
    </row>
    <row r="306" spans="1:9" ht="15" customHeight="1">
      <c r="A306" s="186">
        <v>47414906</v>
      </c>
      <c r="B306" s="163">
        <v>3838847702583</v>
      </c>
      <c r="C306" s="4" t="s">
        <v>58</v>
      </c>
      <c r="D306" s="16">
        <v>25</v>
      </c>
      <c r="E306" s="16" t="s">
        <v>141</v>
      </c>
      <c r="F306" s="13" t="s">
        <v>75</v>
      </c>
      <c r="G306" s="170">
        <v>5127</v>
      </c>
      <c r="H306" s="207">
        <v>5</v>
      </c>
      <c r="I306" s="216">
        <v>5383</v>
      </c>
    </row>
    <row r="307" spans="1:9" ht="15" customHeight="1">
      <c r="A307" s="186">
        <v>47415006</v>
      </c>
      <c r="B307" s="163">
        <v>3838847702733</v>
      </c>
      <c r="C307" s="4" t="s">
        <v>93</v>
      </c>
      <c r="D307" s="16">
        <v>25</v>
      </c>
      <c r="E307" s="16" t="s">
        <v>141</v>
      </c>
      <c r="F307" s="13" t="s">
        <v>75</v>
      </c>
      <c r="G307" s="170">
        <v>4010</v>
      </c>
      <c r="H307" s="207">
        <v>5</v>
      </c>
      <c r="I307" s="216">
        <v>4211</v>
      </c>
    </row>
    <row r="308" spans="1:9" ht="15" customHeight="1">
      <c r="A308" s="186">
        <v>47415106</v>
      </c>
      <c r="B308" s="163">
        <v>3838847701920</v>
      </c>
      <c r="C308" s="4" t="s">
        <v>59</v>
      </c>
      <c r="D308" s="16">
        <v>25</v>
      </c>
      <c r="E308" s="16" t="s">
        <v>141</v>
      </c>
      <c r="F308" s="13" t="s">
        <v>75</v>
      </c>
      <c r="G308" s="170">
        <v>5127</v>
      </c>
      <c r="H308" s="207">
        <v>5</v>
      </c>
      <c r="I308" s="216">
        <v>5383</v>
      </c>
    </row>
    <row r="309" spans="1:9" ht="15" customHeight="1">
      <c r="A309" s="186">
        <v>47415206</v>
      </c>
      <c r="B309" s="163" t="s">
        <v>100</v>
      </c>
      <c r="C309" s="4" t="s">
        <v>94</v>
      </c>
      <c r="D309" s="16">
        <v>25</v>
      </c>
      <c r="E309" s="16" t="s">
        <v>141</v>
      </c>
      <c r="F309" s="13" t="s">
        <v>75</v>
      </c>
      <c r="G309" s="170">
        <v>4010</v>
      </c>
      <c r="H309" s="207">
        <v>5</v>
      </c>
      <c r="I309" s="216">
        <v>4211</v>
      </c>
    </row>
    <row r="310" spans="1:9" ht="15" customHeight="1">
      <c r="A310" s="261"/>
      <c r="B310" s="262" t="s">
        <v>663</v>
      </c>
      <c r="C310" s="263" t="s">
        <v>672</v>
      </c>
      <c r="D310" s="261"/>
      <c r="E310" s="263"/>
      <c r="F310" s="263"/>
      <c r="G310" s="263"/>
      <c r="H310" s="263"/>
      <c r="I310" s="264"/>
    </row>
    <row r="311" spans="1:9" ht="15" customHeight="1">
      <c r="A311" s="186" t="s">
        <v>885</v>
      </c>
      <c r="B311" s="165">
        <v>3838848008363</v>
      </c>
      <c r="C311" s="4" t="s">
        <v>35</v>
      </c>
      <c r="D311" s="16">
        <v>10</v>
      </c>
      <c r="E311" s="16" t="s">
        <v>141</v>
      </c>
      <c r="F311" s="13" t="s">
        <v>75</v>
      </c>
      <c r="G311" s="170">
        <v>17700</v>
      </c>
      <c r="H311" s="207">
        <v>5</v>
      </c>
      <c r="I311" s="216">
        <v>18585</v>
      </c>
    </row>
    <row r="312" spans="1:9" ht="15" customHeight="1">
      <c r="A312" s="186" t="s">
        <v>886</v>
      </c>
      <c r="B312" s="165">
        <v>3838848005850</v>
      </c>
      <c r="C312" s="4" t="s">
        <v>36</v>
      </c>
      <c r="D312" s="16">
        <v>10</v>
      </c>
      <c r="E312" s="16" t="s">
        <v>141</v>
      </c>
      <c r="F312" s="13" t="s">
        <v>75</v>
      </c>
      <c r="G312" s="170">
        <v>17700</v>
      </c>
      <c r="H312" s="207">
        <v>5</v>
      </c>
      <c r="I312" s="216">
        <v>18585</v>
      </c>
    </row>
    <row r="313" spans="1:9" ht="15" customHeight="1">
      <c r="A313" s="186" t="s">
        <v>887</v>
      </c>
      <c r="B313" s="165">
        <v>3838848008059</v>
      </c>
      <c r="C313" s="4" t="s">
        <v>37</v>
      </c>
      <c r="D313" s="16">
        <v>10</v>
      </c>
      <c r="E313" s="16" t="s">
        <v>141</v>
      </c>
      <c r="F313" s="13" t="s">
        <v>75</v>
      </c>
      <c r="G313" s="170">
        <v>17700</v>
      </c>
      <c r="H313" s="207">
        <v>5</v>
      </c>
      <c r="I313" s="216">
        <v>18585</v>
      </c>
    </row>
    <row r="314" spans="1:9" ht="15" customHeight="1">
      <c r="A314" s="261"/>
      <c r="B314" s="270" t="s">
        <v>668</v>
      </c>
      <c r="C314" s="263" t="s">
        <v>673</v>
      </c>
      <c r="D314" s="261"/>
      <c r="E314" s="263"/>
      <c r="F314" s="263"/>
      <c r="G314" s="263"/>
      <c r="H314" s="263"/>
      <c r="I314" s="264"/>
    </row>
    <row r="315" spans="1:9" ht="15" customHeight="1">
      <c r="A315" s="186" t="s">
        <v>724</v>
      </c>
      <c r="B315" s="163">
        <v>3838847706185</v>
      </c>
      <c r="C315" s="3" t="s">
        <v>71</v>
      </c>
      <c r="D315" s="17">
        <v>1</v>
      </c>
      <c r="E315" s="17" t="s">
        <v>140</v>
      </c>
      <c r="F315" s="13" t="s">
        <v>73</v>
      </c>
      <c r="G315" s="170">
        <v>1389</v>
      </c>
      <c r="H315" s="207">
        <v>5</v>
      </c>
      <c r="I315" s="216">
        <v>1458</v>
      </c>
    </row>
    <row r="316" spans="1:9" ht="15" customHeight="1">
      <c r="A316" s="186" t="s">
        <v>725</v>
      </c>
      <c r="B316" s="163">
        <v>3838848001104</v>
      </c>
      <c r="C316" s="3" t="s">
        <v>71</v>
      </c>
      <c r="D316" s="17">
        <v>2</v>
      </c>
      <c r="E316" s="17" t="s">
        <v>140</v>
      </c>
      <c r="F316" s="13" t="s">
        <v>73</v>
      </c>
      <c r="G316" s="170">
        <v>2434</v>
      </c>
      <c r="H316" s="207">
        <v>5</v>
      </c>
      <c r="I316" s="216">
        <v>2556</v>
      </c>
    </row>
    <row r="317" spans="1:9" ht="15" customHeight="1">
      <c r="A317" s="186" t="s">
        <v>726</v>
      </c>
      <c r="B317" s="163">
        <v>3838847705768</v>
      </c>
      <c r="C317" s="3" t="s">
        <v>101</v>
      </c>
      <c r="D317" s="17">
        <v>1</v>
      </c>
      <c r="E317" s="17" t="s">
        <v>140</v>
      </c>
      <c r="F317" s="13" t="s">
        <v>73</v>
      </c>
      <c r="G317" s="170">
        <v>1547</v>
      </c>
      <c r="H317" s="207">
        <v>5</v>
      </c>
      <c r="I317" s="216">
        <v>1624</v>
      </c>
    </row>
    <row r="318" spans="1:9" ht="15" customHeight="1">
      <c r="A318" s="186" t="s">
        <v>729</v>
      </c>
      <c r="B318" s="163">
        <v>3838848003313</v>
      </c>
      <c r="C318" s="3" t="s">
        <v>101</v>
      </c>
      <c r="D318" s="17">
        <v>2</v>
      </c>
      <c r="E318" s="17" t="s">
        <v>140</v>
      </c>
      <c r="F318" s="13" t="s">
        <v>73</v>
      </c>
      <c r="G318" s="170">
        <v>2810</v>
      </c>
      <c r="H318" s="207">
        <v>5</v>
      </c>
      <c r="I318" s="216">
        <v>2951</v>
      </c>
    </row>
    <row r="319" spans="1:9" ht="15" customHeight="1">
      <c r="A319" s="186" t="s">
        <v>730</v>
      </c>
      <c r="B319" s="163">
        <v>3838847706178</v>
      </c>
      <c r="C319" s="3" t="s">
        <v>21</v>
      </c>
      <c r="D319" s="17">
        <v>1</v>
      </c>
      <c r="E319" s="17" t="s">
        <v>140</v>
      </c>
      <c r="F319" s="13" t="s">
        <v>73</v>
      </c>
      <c r="G319" s="170">
        <v>1547</v>
      </c>
      <c r="H319" s="207">
        <v>5</v>
      </c>
      <c r="I319" s="216">
        <v>1624</v>
      </c>
    </row>
    <row r="320" spans="1:9" ht="15" customHeight="1">
      <c r="A320" s="186" t="s">
        <v>731</v>
      </c>
      <c r="B320" s="163">
        <v>3838847705171</v>
      </c>
      <c r="C320" s="3" t="s">
        <v>21</v>
      </c>
      <c r="D320" s="17">
        <v>2</v>
      </c>
      <c r="E320" s="17" t="s">
        <v>140</v>
      </c>
      <c r="F320" s="13" t="s">
        <v>73</v>
      </c>
      <c r="G320" s="170">
        <v>2810</v>
      </c>
      <c r="H320" s="207">
        <v>5</v>
      </c>
      <c r="I320" s="216">
        <v>2951</v>
      </c>
    </row>
    <row r="321" spans="1:9" ht="15" customHeight="1">
      <c r="A321" s="186" t="s">
        <v>727</v>
      </c>
      <c r="B321" s="163">
        <v>3838847706161</v>
      </c>
      <c r="C321" s="3" t="s">
        <v>22</v>
      </c>
      <c r="D321" s="17">
        <v>1</v>
      </c>
      <c r="E321" s="17" t="s">
        <v>140</v>
      </c>
      <c r="F321" s="13" t="s">
        <v>73</v>
      </c>
      <c r="G321" s="170">
        <v>2300</v>
      </c>
      <c r="H321" s="207">
        <v>5</v>
      </c>
      <c r="I321" s="216">
        <v>2415</v>
      </c>
    </row>
    <row r="322" spans="1:9" ht="15" customHeight="1">
      <c r="A322" s="186" t="s">
        <v>728</v>
      </c>
      <c r="B322" s="163">
        <v>3838848012278</v>
      </c>
      <c r="C322" s="3" t="s">
        <v>22</v>
      </c>
      <c r="D322" s="17">
        <v>2</v>
      </c>
      <c r="E322" s="17" t="s">
        <v>140</v>
      </c>
      <c r="F322" s="13" t="s">
        <v>73</v>
      </c>
      <c r="G322" s="170">
        <v>4179</v>
      </c>
      <c r="H322" s="207">
        <v>5</v>
      </c>
      <c r="I322" s="216">
        <v>4388</v>
      </c>
    </row>
    <row r="323" spans="1:9" ht="15" customHeight="1">
      <c r="A323" s="186" t="s">
        <v>931</v>
      </c>
      <c r="B323" s="163">
        <v>3838847706031</v>
      </c>
      <c r="C323" s="3" t="s">
        <v>226</v>
      </c>
      <c r="D323" s="17">
        <v>1.5</v>
      </c>
      <c r="E323" s="17" t="s">
        <v>141</v>
      </c>
      <c r="F323" s="13" t="s">
        <v>73</v>
      </c>
      <c r="G323" s="170">
        <v>7559</v>
      </c>
      <c r="H323" s="207">
        <v>5</v>
      </c>
      <c r="I323" s="216">
        <v>7937</v>
      </c>
    </row>
    <row r="324" spans="1:9" ht="15" customHeight="1">
      <c r="A324" s="186" t="s">
        <v>932</v>
      </c>
      <c r="B324" s="163">
        <v>3838847706048</v>
      </c>
      <c r="C324" s="3" t="s">
        <v>227</v>
      </c>
      <c r="D324" s="17">
        <v>1.5</v>
      </c>
      <c r="E324" s="17" t="s">
        <v>141</v>
      </c>
      <c r="F324" s="13" t="s">
        <v>73</v>
      </c>
      <c r="G324" s="170">
        <v>12351</v>
      </c>
      <c r="H324" s="207">
        <v>5</v>
      </c>
      <c r="I324" s="216">
        <v>12969</v>
      </c>
    </row>
    <row r="325" spans="1:9" ht="15" customHeight="1">
      <c r="A325" s="186" t="s">
        <v>933</v>
      </c>
      <c r="B325" s="163">
        <v>3838847706055</v>
      </c>
      <c r="C325" s="3" t="s">
        <v>228</v>
      </c>
      <c r="D325" s="17">
        <v>0.5</v>
      </c>
      <c r="E325" s="17" t="s">
        <v>141</v>
      </c>
      <c r="F325" s="13" t="s">
        <v>72</v>
      </c>
      <c r="G325" s="170">
        <v>2224</v>
      </c>
      <c r="H325" s="207">
        <v>5</v>
      </c>
      <c r="I325" s="216">
        <v>2335</v>
      </c>
    </row>
    <row r="326" spans="1:9" ht="15" customHeight="1">
      <c r="A326" s="186" t="s">
        <v>934</v>
      </c>
      <c r="B326" s="163">
        <v>3838847703283</v>
      </c>
      <c r="C326" s="3" t="s">
        <v>23</v>
      </c>
      <c r="D326" s="17">
        <v>2</v>
      </c>
      <c r="E326" s="17" t="s">
        <v>140</v>
      </c>
      <c r="F326" s="13" t="s">
        <v>73</v>
      </c>
      <c r="G326" s="170">
        <v>6353</v>
      </c>
      <c r="H326" s="207">
        <v>5</v>
      </c>
      <c r="I326" s="216">
        <v>6671</v>
      </c>
    </row>
    <row r="327" spans="1:9" ht="15" customHeight="1">
      <c r="A327" s="186" t="s">
        <v>935</v>
      </c>
      <c r="B327" s="163">
        <v>3838847705898</v>
      </c>
      <c r="C327" s="3" t="s">
        <v>192</v>
      </c>
      <c r="D327" s="17">
        <v>1</v>
      </c>
      <c r="E327" s="17" t="s">
        <v>140</v>
      </c>
      <c r="F327" s="13" t="s">
        <v>73</v>
      </c>
      <c r="G327" s="170">
        <v>3226</v>
      </c>
      <c r="H327" s="207">
        <v>5</v>
      </c>
      <c r="I327" s="216">
        <v>3387</v>
      </c>
    </row>
    <row r="328" spans="1:9" ht="15" customHeight="1">
      <c r="A328" s="186" t="s">
        <v>936</v>
      </c>
      <c r="B328" s="163">
        <v>3838847705355</v>
      </c>
      <c r="C328" s="3" t="s">
        <v>192</v>
      </c>
      <c r="D328" s="17">
        <v>2</v>
      </c>
      <c r="E328" s="17" t="s">
        <v>140</v>
      </c>
      <c r="F328" s="13" t="s">
        <v>73</v>
      </c>
      <c r="G328" s="170">
        <v>5503</v>
      </c>
      <c r="H328" s="207">
        <v>5</v>
      </c>
      <c r="I328" s="216">
        <v>5778</v>
      </c>
    </row>
    <row r="329" spans="1:9" ht="15" customHeight="1">
      <c r="A329" s="186" t="s">
        <v>937</v>
      </c>
      <c r="B329" s="163">
        <v>3838847705904</v>
      </c>
      <c r="C329" s="3" t="s">
        <v>193</v>
      </c>
      <c r="D329" s="17">
        <v>1</v>
      </c>
      <c r="E329" s="17" t="s">
        <v>140</v>
      </c>
      <c r="F329" s="13" t="s">
        <v>73</v>
      </c>
      <c r="G329" s="170">
        <v>3226</v>
      </c>
      <c r="H329" s="207">
        <v>5</v>
      </c>
      <c r="I329" s="216">
        <v>3387</v>
      </c>
    </row>
    <row r="330" spans="1:9" ht="15" customHeight="1">
      <c r="A330" s="186" t="s">
        <v>938</v>
      </c>
      <c r="B330" s="163">
        <v>3838847705362</v>
      </c>
      <c r="C330" s="3" t="s">
        <v>193</v>
      </c>
      <c r="D330" s="17">
        <v>2</v>
      </c>
      <c r="E330" s="17" t="s">
        <v>140</v>
      </c>
      <c r="F330" s="13" t="s">
        <v>73</v>
      </c>
      <c r="G330" s="170">
        <v>5503</v>
      </c>
      <c r="H330" s="207">
        <v>5</v>
      </c>
      <c r="I330" s="216">
        <v>5778</v>
      </c>
    </row>
    <row r="331" spans="1:9" ht="15" customHeight="1">
      <c r="A331" s="186" t="s">
        <v>909</v>
      </c>
      <c r="B331" s="163">
        <v>3838847705843</v>
      </c>
      <c r="C331" s="3" t="s">
        <v>191</v>
      </c>
      <c r="D331" s="17">
        <v>2</v>
      </c>
      <c r="E331" s="17" t="s">
        <v>140</v>
      </c>
      <c r="F331" s="13" t="s">
        <v>73</v>
      </c>
      <c r="G331" s="170">
        <v>2188</v>
      </c>
      <c r="H331" s="207">
        <v>5</v>
      </c>
      <c r="I331" s="216">
        <v>2297</v>
      </c>
    </row>
    <row r="332" spans="1:9" ht="15" customHeight="1">
      <c r="A332" s="186" t="s">
        <v>910</v>
      </c>
      <c r="B332" s="163">
        <v>3838847705348</v>
      </c>
      <c r="C332" s="3" t="s">
        <v>191</v>
      </c>
      <c r="D332" s="17">
        <v>5</v>
      </c>
      <c r="E332" s="17" t="s">
        <v>140</v>
      </c>
      <c r="F332" s="13" t="s">
        <v>76</v>
      </c>
      <c r="G332" s="170">
        <v>5020</v>
      </c>
      <c r="H332" s="207">
        <v>5</v>
      </c>
      <c r="I332" s="216">
        <v>5271</v>
      </c>
    </row>
    <row r="333" spans="1:9" ht="15" customHeight="1">
      <c r="A333" s="186" t="s">
        <v>920</v>
      </c>
      <c r="B333" s="163">
        <v>3838848001715</v>
      </c>
      <c r="C333" s="3" t="s">
        <v>79</v>
      </c>
      <c r="D333" s="17">
        <v>1</v>
      </c>
      <c r="E333" s="17" t="s">
        <v>143</v>
      </c>
      <c r="F333" s="13" t="s">
        <v>75</v>
      </c>
      <c r="G333" s="170">
        <v>638</v>
      </c>
      <c r="H333" s="207">
        <v>5</v>
      </c>
      <c r="I333" s="216">
        <v>670</v>
      </c>
    </row>
    <row r="334" spans="1:9" ht="15" customHeight="1">
      <c r="A334" s="186" t="s">
        <v>921</v>
      </c>
      <c r="B334" s="163">
        <v>3838848001722</v>
      </c>
      <c r="C334" s="3" t="s">
        <v>80</v>
      </c>
      <c r="D334" s="17">
        <v>1</v>
      </c>
      <c r="E334" s="17" t="s">
        <v>143</v>
      </c>
      <c r="F334" s="13" t="s">
        <v>75</v>
      </c>
      <c r="G334" s="170">
        <v>638</v>
      </c>
      <c r="H334" s="207">
        <v>5</v>
      </c>
      <c r="I334" s="216">
        <v>670</v>
      </c>
    </row>
    <row r="335" spans="1:9" ht="15" customHeight="1">
      <c r="A335" s="186" t="s">
        <v>922</v>
      </c>
      <c r="B335" s="163">
        <v>3838848001739</v>
      </c>
      <c r="C335" s="3" t="s">
        <v>81</v>
      </c>
      <c r="D335" s="17">
        <v>1</v>
      </c>
      <c r="E335" s="17" t="s">
        <v>143</v>
      </c>
      <c r="F335" s="13" t="s">
        <v>75</v>
      </c>
      <c r="G335" s="170">
        <v>638</v>
      </c>
      <c r="H335" s="207">
        <v>5</v>
      </c>
      <c r="I335" s="216">
        <v>670</v>
      </c>
    </row>
    <row r="336" spans="1:9" ht="15" customHeight="1">
      <c r="A336" s="186" t="s">
        <v>927</v>
      </c>
      <c r="B336" s="163">
        <v>3838848001982</v>
      </c>
      <c r="C336" s="3" t="s">
        <v>82</v>
      </c>
      <c r="D336" s="17">
        <v>1</v>
      </c>
      <c r="E336" s="17" t="s">
        <v>143</v>
      </c>
      <c r="F336" s="13" t="s">
        <v>75</v>
      </c>
      <c r="G336" s="170">
        <v>638</v>
      </c>
      <c r="H336" s="207">
        <v>5</v>
      </c>
      <c r="I336" s="216">
        <v>670</v>
      </c>
    </row>
    <row r="337" spans="1:9" ht="15" customHeight="1">
      <c r="A337" s="186" t="s">
        <v>928</v>
      </c>
      <c r="B337" s="163">
        <v>3838848001999</v>
      </c>
      <c r="C337" s="3" t="s">
        <v>83</v>
      </c>
      <c r="D337" s="17">
        <v>1</v>
      </c>
      <c r="E337" s="17" t="s">
        <v>143</v>
      </c>
      <c r="F337" s="13" t="s">
        <v>75</v>
      </c>
      <c r="G337" s="170">
        <v>638</v>
      </c>
      <c r="H337" s="207">
        <v>5</v>
      </c>
      <c r="I337" s="216">
        <v>670</v>
      </c>
    </row>
    <row r="338" spans="1:9" ht="15" customHeight="1">
      <c r="A338" s="186" t="s">
        <v>923</v>
      </c>
      <c r="B338" s="163">
        <v>3838847705300</v>
      </c>
      <c r="C338" s="3" t="s">
        <v>96</v>
      </c>
      <c r="D338" s="17">
        <v>1</v>
      </c>
      <c r="E338" s="17" t="s">
        <v>143</v>
      </c>
      <c r="F338" s="13" t="s">
        <v>75</v>
      </c>
      <c r="G338" s="170">
        <v>638</v>
      </c>
      <c r="H338" s="207">
        <v>5</v>
      </c>
      <c r="I338" s="216">
        <v>670</v>
      </c>
    </row>
    <row r="339" spans="1:9" ht="15" customHeight="1">
      <c r="A339" s="186" t="s">
        <v>929</v>
      </c>
      <c r="B339" s="163">
        <v>3838848002033</v>
      </c>
      <c r="C339" s="3" t="s">
        <v>84</v>
      </c>
      <c r="D339" s="17">
        <v>1</v>
      </c>
      <c r="E339" s="17" t="s">
        <v>143</v>
      </c>
      <c r="F339" s="13" t="s">
        <v>75</v>
      </c>
      <c r="G339" s="170">
        <v>638</v>
      </c>
      <c r="H339" s="207">
        <v>5</v>
      </c>
      <c r="I339" s="216">
        <v>670</v>
      </c>
    </row>
    <row r="340" spans="1:9" ht="15" customHeight="1">
      <c r="A340" s="186">
        <v>41232302</v>
      </c>
      <c r="B340" s="163">
        <v>3838848002026</v>
      </c>
      <c r="C340" s="3" t="s">
        <v>85</v>
      </c>
      <c r="D340" s="17">
        <v>1</v>
      </c>
      <c r="E340" s="17" t="s">
        <v>143</v>
      </c>
      <c r="F340" s="13" t="s">
        <v>75</v>
      </c>
      <c r="G340" s="170">
        <v>638</v>
      </c>
      <c r="H340" s="207">
        <v>5</v>
      </c>
      <c r="I340" s="216">
        <v>670</v>
      </c>
    </row>
    <row r="341" spans="1:9" ht="15" customHeight="1">
      <c r="A341" s="186" t="s">
        <v>924</v>
      </c>
      <c r="B341" s="163">
        <v>3838848001753</v>
      </c>
      <c r="C341" s="3" t="s">
        <v>86</v>
      </c>
      <c r="D341" s="17">
        <v>1</v>
      </c>
      <c r="E341" s="17" t="s">
        <v>143</v>
      </c>
      <c r="F341" s="13" t="s">
        <v>75</v>
      </c>
      <c r="G341" s="170">
        <v>638</v>
      </c>
      <c r="H341" s="207">
        <v>5</v>
      </c>
      <c r="I341" s="216">
        <v>670</v>
      </c>
    </row>
    <row r="342" spans="1:9" ht="15" customHeight="1">
      <c r="A342" s="186">
        <v>41225802</v>
      </c>
      <c r="B342" s="163">
        <v>3838848001777</v>
      </c>
      <c r="C342" s="3" t="s">
        <v>87</v>
      </c>
      <c r="D342" s="17">
        <v>1</v>
      </c>
      <c r="E342" s="17" t="s">
        <v>143</v>
      </c>
      <c r="F342" s="13" t="s">
        <v>75</v>
      </c>
      <c r="G342" s="170">
        <v>638</v>
      </c>
      <c r="H342" s="207">
        <v>5</v>
      </c>
      <c r="I342" s="216">
        <v>670</v>
      </c>
    </row>
    <row r="343" spans="1:9" ht="15" customHeight="1">
      <c r="A343" s="186" t="s">
        <v>930</v>
      </c>
      <c r="B343" s="163">
        <v>3838848002040</v>
      </c>
      <c r="C343" s="3" t="s">
        <v>88</v>
      </c>
      <c r="D343" s="17">
        <v>1</v>
      </c>
      <c r="E343" s="17" t="s">
        <v>143</v>
      </c>
      <c r="F343" s="13" t="s">
        <v>75</v>
      </c>
      <c r="G343" s="170">
        <v>638</v>
      </c>
      <c r="H343" s="207">
        <v>5</v>
      </c>
      <c r="I343" s="216">
        <v>670</v>
      </c>
    </row>
    <row r="344" spans="1:9" ht="15" customHeight="1">
      <c r="A344" s="186" t="s">
        <v>925</v>
      </c>
      <c r="B344" s="163">
        <v>3838848001760</v>
      </c>
      <c r="C344" s="3" t="s">
        <v>89</v>
      </c>
      <c r="D344" s="17">
        <v>1</v>
      </c>
      <c r="E344" s="17" t="s">
        <v>143</v>
      </c>
      <c r="F344" s="13" t="s">
        <v>75</v>
      </c>
      <c r="G344" s="170">
        <v>638</v>
      </c>
      <c r="H344" s="207">
        <v>5</v>
      </c>
      <c r="I344" s="216">
        <v>670</v>
      </c>
    </row>
    <row r="345" spans="1:9" ht="15" customHeight="1">
      <c r="A345" s="186" t="s">
        <v>926</v>
      </c>
      <c r="B345" s="163">
        <v>3838848001784</v>
      </c>
      <c r="C345" s="3" t="s">
        <v>90</v>
      </c>
      <c r="D345" s="17">
        <v>1</v>
      </c>
      <c r="E345" s="17" t="s">
        <v>143</v>
      </c>
      <c r="F345" s="13" t="s">
        <v>75</v>
      </c>
      <c r="G345" s="170">
        <v>638</v>
      </c>
      <c r="H345" s="207">
        <v>5</v>
      </c>
      <c r="I345" s="216">
        <v>670</v>
      </c>
    </row>
    <row r="346" spans="1:9" ht="15" customHeight="1">
      <c r="A346" s="265"/>
      <c r="B346" s="266" t="s">
        <v>674</v>
      </c>
      <c r="C346" s="267" t="s">
        <v>1395</v>
      </c>
      <c r="D346" s="265"/>
      <c r="E346" s="267"/>
      <c r="F346" s="267"/>
      <c r="G346" s="267"/>
      <c r="H346" s="267"/>
      <c r="I346" s="268"/>
    </row>
    <row r="347" spans="1:9" ht="15" customHeight="1">
      <c r="A347" s="186" t="s">
        <v>869</v>
      </c>
      <c r="B347" s="163">
        <v>3838847129793</v>
      </c>
      <c r="C347" s="3" t="s">
        <v>161</v>
      </c>
      <c r="D347" s="12">
        <v>1</v>
      </c>
      <c r="E347" s="12" t="s">
        <v>140</v>
      </c>
      <c r="F347" s="11" t="s">
        <v>73</v>
      </c>
      <c r="G347" s="170">
        <v>3504</v>
      </c>
      <c r="H347" s="207">
        <v>3</v>
      </c>
      <c r="I347" s="216">
        <v>3609</v>
      </c>
    </row>
    <row r="348" spans="1:9" ht="15" customHeight="1">
      <c r="A348" s="186" t="s">
        <v>870</v>
      </c>
      <c r="B348" s="163">
        <v>3838847129809</v>
      </c>
      <c r="C348" s="3" t="s">
        <v>162</v>
      </c>
      <c r="D348" s="12">
        <v>1</v>
      </c>
      <c r="E348" s="12" t="s">
        <v>140</v>
      </c>
      <c r="F348" s="11" t="s">
        <v>73</v>
      </c>
      <c r="G348" s="170">
        <v>2919</v>
      </c>
      <c r="H348" s="207">
        <v>3</v>
      </c>
      <c r="I348" s="216">
        <v>3007</v>
      </c>
    </row>
    <row r="349" spans="1:9" ht="15" customHeight="1">
      <c r="A349" s="186" t="s">
        <v>871</v>
      </c>
      <c r="B349" s="163">
        <v>3838847129816</v>
      </c>
      <c r="C349" s="3" t="s">
        <v>163</v>
      </c>
      <c r="D349" s="12">
        <v>1</v>
      </c>
      <c r="E349" s="12" t="s">
        <v>140</v>
      </c>
      <c r="F349" s="11" t="s">
        <v>73</v>
      </c>
      <c r="G349" s="170">
        <v>3407</v>
      </c>
      <c r="H349" s="207">
        <v>3</v>
      </c>
      <c r="I349" s="216">
        <v>3509</v>
      </c>
    </row>
    <row r="350" spans="1:9" ht="15" customHeight="1">
      <c r="A350" s="186" t="s">
        <v>872</v>
      </c>
      <c r="B350" s="163">
        <v>3838847129823</v>
      </c>
      <c r="C350" s="3" t="s">
        <v>164</v>
      </c>
      <c r="D350" s="12">
        <v>1</v>
      </c>
      <c r="E350" s="12" t="s">
        <v>140</v>
      </c>
      <c r="F350" s="11" t="s">
        <v>73</v>
      </c>
      <c r="G350" s="170">
        <v>4057</v>
      </c>
      <c r="H350" s="207">
        <v>3</v>
      </c>
      <c r="I350" s="216">
        <v>4179</v>
      </c>
    </row>
    <row r="351" spans="1:9" ht="15" customHeight="1">
      <c r="A351" s="186" t="s">
        <v>873</v>
      </c>
      <c r="B351" s="163">
        <v>3838847129830</v>
      </c>
      <c r="C351" s="3" t="s">
        <v>165</v>
      </c>
      <c r="D351" s="12">
        <v>1</v>
      </c>
      <c r="E351" s="12" t="s">
        <v>140</v>
      </c>
      <c r="F351" s="11" t="s">
        <v>73</v>
      </c>
      <c r="G351" s="170">
        <v>4143</v>
      </c>
      <c r="H351" s="207">
        <v>3</v>
      </c>
      <c r="I351" s="216">
        <v>4267</v>
      </c>
    </row>
    <row r="352" spans="1:9" ht="15" customHeight="1">
      <c r="A352" s="186" t="s">
        <v>874</v>
      </c>
      <c r="B352" s="163">
        <v>3838847129847</v>
      </c>
      <c r="C352" s="3" t="s">
        <v>166</v>
      </c>
      <c r="D352" s="12">
        <v>1</v>
      </c>
      <c r="E352" s="12" t="s">
        <v>140</v>
      </c>
      <c r="F352" s="11" t="s">
        <v>73</v>
      </c>
      <c r="G352" s="170">
        <v>6937</v>
      </c>
      <c r="H352" s="207">
        <v>3</v>
      </c>
      <c r="I352" s="216">
        <v>7145</v>
      </c>
    </row>
    <row r="353" spans="1:9" ht="15" customHeight="1">
      <c r="A353" s="186" t="s">
        <v>875</v>
      </c>
      <c r="B353" s="163">
        <v>3838847129854</v>
      </c>
      <c r="C353" s="3" t="s">
        <v>167</v>
      </c>
      <c r="D353" s="12">
        <v>1</v>
      </c>
      <c r="E353" s="12" t="s">
        <v>140</v>
      </c>
      <c r="F353" s="11" t="s">
        <v>73</v>
      </c>
      <c r="G353" s="170">
        <v>17406</v>
      </c>
      <c r="H353" s="207">
        <v>3</v>
      </c>
      <c r="I353" s="216">
        <v>17928</v>
      </c>
    </row>
    <row r="354" spans="1:9" ht="15" customHeight="1">
      <c r="A354" s="186" t="s">
        <v>876</v>
      </c>
      <c r="B354" s="163">
        <v>3838847129861</v>
      </c>
      <c r="C354" s="3" t="s">
        <v>168</v>
      </c>
      <c r="D354" s="12">
        <v>1</v>
      </c>
      <c r="E354" s="12" t="s">
        <v>140</v>
      </c>
      <c r="F354" s="11" t="s">
        <v>73</v>
      </c>
      <c r="G354" s="170">
        <v>4542</v>
      </c>
      <c r="H354" s="207">
        <v>3</v>
      </c>
      <c r="I354" s="216">
        <v>4678</v>
      </c>
    </row>
    <row r="355" spans="1:9" ht="15" customHeight="1">
      <c r="A355" s="186" t="s">
        <v>877</v>
      </c>
      <c r="B355" s="163">
        <v>3838847129878</v>
      </c>
      <c r="C355" s="3" t="s">
        <v>169</v>
      </c>
      <c r="D355" s="12">
        <v>1</v>
      </c>
      <c r="E355" s="12" t="s">
        <v>140</v>
      </c>
      <c r="F355" s="11" t="s">
        <v>73</v>
      </c>
      <c r="G355" s="170">
        <v>5961</v>
      </c>
      <c r="H355" s="207">
        <v>3</v>
      </c>
      <c r="I355" s="216">
        <v>6140</v>
      </c>
    </row>
    <row r="356" spans="1:9" ht="15" customHeight="1">
      <c r="A356" s="186" t="s">
        <v>878</v>
      </c>
      <c r="B356" s="163">
        <v>3838847129885</v>
      </c>
      <c r="C356" s="3" t="s">
        <v>170</v>
      </c>
      <c r="D356" s="12">
        <v>1</v>
      </c>
      <c r="E356" s="12" t="s">
        <v>140</v>
      </c>
      <c r="F356" s="11" t="s">
        <v>73</v>
      </c>
      <c r="G356" s="170">
        <v>11039</v>
      </c>
      <c r="H356" s="207">
        <v>3</v>
      </c>
      <c r="I356" s="216">
        <v>11370</v>
      </c>
    </row>
    <row r="357" spans="1:9" ht="15" customHeight="1">
      <c r="A357" s="186" t="s">
        <v>879</v>
      </c>
      <c r="B357" s="163">
        <v>3838847129892</v>
      </c>
      <c r="C357" s="3" t="s">
        <v>171</v>
      </c>
      <c r="D357" s="12">
        <v>1</v>
      </c>
      <c r="E357" s="12" t="s">
        <v>140</v>
      </c>
      <c r="F357" s="11" t="s">
        <v>73</v>
      </c>
      <c r="G357" s="170">
        <v>5061</v>
      </c>
      <c r="H357" s="207">
        <v>3</v>
      </c>
      <c r="I357" s="216">
        <v>5213</v>
      </c>
    </row>
    <row r="358" spans="1:9" ht="15" customHeight="1">
      <c r="A358" s="186" t="s">
        <v>880</v>
      </c>
      <c r="B358" s="163">
        <v>3838847129908</v>
      </c>
      <c r="C358" s="3" t="s">
        <v>172</v>
      </c>
      <c r="D358" s="12">
        <v>1</v>
      </c>
      <c r="E358" s="12" t="s">
        <v>140</v>
      </c>
      <c r="F358" s="11" t="s">
        <v>73</v>
      </c>
      <c r="G358" s="170">
        <v>21760</v>
      </c>
      <c r="H358" s="207">
        <v>3</v>
      </c>
      <c r="I358" s="216">
        <v>22413</v>
      </c>
    </row>
    <row r="359" spans="1:9" ht="15" customHeight="1">
      <c r="A359" s="186" t="s">
        <v>881</v>
      </c>
      <c r="B359" s="163">
        <v>3838847129915</v>
      </c>
      <c r="C359" s="3" t="s">
        <v>173</v>
      </c>
      <c r="D359" s="12">
        <v>1</v>
      </c>
      <c r="E359" s="12" t="s">
        <v>140</v>
      </c>
      <c r="F359" s="11" t="s">
        <v>73</v>
      </c>
      <c r="G359" s="170">
        <v>3808</v>
      </c>
      <c r="H359" s="207">
        <v>3</v>
      </c>
      <c r="I359" s="216">
        <v>3922</v>
      </c>
    </row>
    <row r="360" spans="1:9" ht="15" customHeight="1">
      <c r="A360" s="186" t="s">
        <v>882</v>
      </c>
      <c r="B360" s="163">
        <v>3838847129922</v>
      </c>
      <c r="C360" s="3" t="s">
        <v>174</v>
      </c>
      <c r="D360" s="12">
        <v>1</v>
      </c>
      <c r="E360" s="12" t="s">
        <v>140</v>
      </c>
      <c r="F360" s="11" t="s">
        <v>73</v>
      </c>
      <c r="G360" s="170">
        <v>7626</v>
      </c>
      <c r="H360" s="207">
        <v>3</v>
      </c>
      <c r="I360" s="216">
        <v>7855</v>
      </c>
    </row>
    <row r="361" spans="1:9" ht="15" customHeight="1">
      <c r="A361" s="186" t="s">
        <v>883</v>
      </c>
      <c r="B361" s="163">
        <v>3838847129939</v>
      </c>
      <c r="C361" s="3" t="s">
        <v>175</v>
      </c>
      <c r="D361" s="12">
        <v>1</v>
      </c>
      <c r="E361" s="12" t="s">
        <v>140</v>
      </c>
      <c r="F361" s="11" t="s">
        <v>73</v>
      </c>
      <c r="G361" s="170">
        <v>20184</v>
      </c>
      <c r="H361" s="207">
        <v>3</v>
      </c>
      <c r="I361" s="216">
        <v>20790</v>
      </c>
    </row>
    <row r="362" spans="1:9" ht="15" customHeight="1">
      <c r="A362" s="186" t="s">
        <v>884</v>
      </c>
      <c r="B362" s="163">
        <v>3838847129946</v>
      </c>
      <c r="C362" s="3" t="s">
        <v>176</v>
      </c>
      <c r="D362" s="12">
        <v>1</v>
      </c>
      <c r="E362" s="12" t="s">
        <v>140</v>
      </c>
      <c r="F362" s="11" t="s">
        <v>73</v>
      </c>
      <c r="G362" s="170">
        <v>4597</v>
      </c>
      <c r="H362" s="207">
        <v>3</v>
      </c>
      <c r="I362" s="216">
        <v>4735</v>
      </c>
    </row>
  </sheetData>
  <mergeCells count="1">
    <mergeCell ref="D1:E1"/>
  </mergeCells>
  <phoneticPr fontId="10" type="noConversion"/>
  <printOptions horizontalCentered="1" verticalCentered="1"/>
  <pageMargins left="0.19685039370078741" right="0.19685039370078741" top="0.31496062992125984" bottom="0.31496062992125984" header="0" footer="0"/>
  <pageSetup paperSize="9" scale="60" fitToHeight="6" orientation="portrait" horizontalDpi="1200" verticalDpi="1200" r:id="rId1"/>
  <ignoredErrors>
    <ignoredError sqref="A251:C286 B249:B250 D1:F9 D293:F362 D292 F292 A288:C362 A287:B287 A13:B13 A67:C191 D67:F291 A1:C12 A59:F66 A194:C248 D10:F57 A14:C5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2"/>
  <sheetViews>
    <sheetView workbookViewId="0">
      <selection activeCell="C345" sqref="C345"/>
    </sheetView>
  </sheetViews>
  <sheetFormatPr defaultColWidth="9.33203125" defaultRowHeight="12.75"/>
  <cols>
    <col min="1" max="1" width="12.33203125" style="193" bestFit="1" customWidth="1"/>
    <col min="2" max="2" width="16.5" style="162" bestFit="1" customWidth="1"/>
    <col min="3" max="3" width="71" style="51" bestFit="1" customWidth="1"/>
    <col min="4" max="4" width="14" style="52" customWidth="1"/>
    <col min="5" max="5" width="16.1640625" style="52" customWidth="1"/>
    <col min="6" max="6" width="14.6640625" style="51" customWidth="1"/>
    <col min="7" max="7" width="14.6640625" style="52" customWidth="1"/>
    <col min="8" max="8" width="14.6640625" style="221" customWidth="1"/>
    <col min="9" max="16384" width="9.33203125" style="51"/>
  </cols>
  <sheetData>
    <row r="1" spans="1:8" s="49" customFormat="1" ht="38.25" customHeight="1">
      <c r="A1" s="44" t="s">
        <v>1006</v>
      </c>
      <c r="B1" s="109" t="s">
        <v>0</v>
      </c>
      <c r="C1" s="110" t="s">
        <v>1</v>
      </c>
      <c r="D1" s="111" t="s">
        <v>240</v>
      </c>
      <c r="E1" s="112" t="s">
        <v>241</v>
      </c>
      <c r="F1" s="56" t="s">
        <v>1477</v>
      </c>
      <c r="G1" s="56" t="s">
        <v>1475</v>
      </c>
      <c r="H1" s="25" t="s">
        <v>1478</v>
      </c>
    </row>
    <row r="2" spans="1:8" ht="15" customHeight="1">
      <c r="A2" s="172" t="s">
        <v>420</v>
      </c>
      <c r="B2" s="115" t="s">
        <v>1385</v>
      </c>
      <c r="C2" s="116" t="s">
        <v>1408</v>
      </c>
      <c r="D2" s="117"/>
      <c r="E2" s="117"/>
      <c r="F2" s="117"/>
      <c r="G2" s="117"/>
      <c r="H2" s="218"/>
    </row>
    <row r="3" spans="1:8" ht="15" customHeight="1">
      <c r="A3" s="191">
        <v>42562902</v>
      </c>
      <c r="B3" s="154">
        <v>8600096060975</v>
      </c>
      <c r="C3" s="113" t="s">
        <v>1105</v>
      </c>
      <c r="D3" s="114" t="s">
        <v>1433</v>
      </c>
      <c r="E3" s="114" t="s">
        <v>73</v>
      </c>
      <c r="F3" s="170">
        <v>370</v>
      </c>
      <c r="G3" s="207">
        <v>5</v>
      </c>
      <c r="H3" s="219">
        <v>389</v>
      </c>
    </row>
    <row r="4" spans="1:8" ht="15" customHeight="1">
      <c r="A4" s="191">
        <v>42562904</v>
      </c>
      <c r="B4" s="155">
        <v>8600096060999</v>
      </c>
      <c r="C4" s="95" t="s">
        <v>1105</v>
      </c>
      <c r="D4" s="96" t="s">
        <v>1434</v>
      </c>
      <c r="E4" s="96" t="s">
        <v>1106</v>
      </c>
      <c r="F4" s="170">
        <v>2439</v>
      </c>
      <c r="G4" s="207">
        <v>5</v>
      </c>
      <c r="H4" s="219">
        <v>2561</v>
      </c>
    </row>
    <row r="5" spans="1:8" ht="15" customHeight="1">
      <c r="A5" s="191">
        <v>42562802</v>
      </c>
      <c r="B5" s="155">
        <v>8600096074729</v>
      </c>
      <c r="C5" s="95" t="s">
        <v>1107</v>
      </c>
      <c r="D5" s="96" t="s">
        <v>1435</v>
      </c>
      <c r="E5" s="96" t="s">
        <v>73</v>
      </c>
      <c r="F5" s="170">
        <v>362</v>
      </c>
      <c r="G5" s="207">
        <v>5</v>
      </c>
      <c r="H5" s="219">
        <v>380</v>
      </c>
    </row>
    <row r="6" spans="1:8" ht="15" customHeight="1">
      <c r="A6" s="191">
        <v>42562814</v>
      </c>
      <c r="B6" s="155">
        <v>8600096090224</v>
      </c>
      <c r="C6" s="95" t="s">
        <v>1107</v>
      </c>
      <c r="D6" s="96" t="s">
        <v>1434</v>
      </c>
      <c r="E6" s="96" t="s">
        <v>1106</v>
      </c>
      <c r="F6" s="170">
        <v>2408</v>
      </c>
      <c r="G6" s="207">
        <v>5</v>
      </c>
      <c r="H6" s="219">
        <v>2528</v>
      </c>
    </row>
    <row r="7" spans="1:8" ht="15" customHeight="1">
      <c r="A7" s="191">
        <v>42560502</v>
      </c>
      <c r="B7" s="155">
        <v>8600096074774</v>
      </c>
      <c r="C7" s="95" t="s">
        <v>1108</v>
      </c>
      <c r="D7" s="96" t="s">
        <v>1435</v>
      </c>
      <c r="E7" s="96" t="s">
        <v>73</v>
      </c>
      <c r="F7" s="170">
        <v>362</v>
      </c>
      <c r="G7" s="207">
        <v>5</v>
      </c>
      <c r="H7" s="219">
        <v>380</v>
      </c>
    </row>
    <row r="8" spans="1:8" ht="15" customHeight="1">
      <c r="A8" s="191">
        <v>42560504</v>
      </c>
      <c r="B8" s="155">
        <v>8600096074811</v>
      </c>
      <c r="C8" s="95" t="s">
        <v>1108</v>
      </c>
      <c r="D8" s="96" t="s">
        <v>1434</v>
      </c>
      <c r="E8" s="96" t="s">
        <v>1106</v>
      </c>
      <c r="F8" s="170">
        <v>2408</v>
      </c>
      <c r="G8" s="207">
        <v>5</v>
      </c>
      <c r="H8" s="219">
        <v>2528</v>
      </c>
    </row>
    <row r="9" spans="1:8" ht="15" customHeight="1">
      <c r="A9" s="191">
        <v>42560602</v>
      </c>
      <c r="B9" s="155">
        <v>8600096074835</v>
      </c>
      <c r="C9" s="95" t="s">
        <v>1109</v>
      </c>
      <c r="D9" s="96" t="s">
        <v>1435</v>
      </c>
      <c r="E9" s="96" t="s">
        <v>73</v>
      </c>
      <c r="F9" s="170">
        <v>362</v>
      </c>
      <c r="G9" s="207">
        <v>5</v>
      </c>
      <c r="H9" s="219">
        <v>380</v>
      </c>
    </row>
    <row r="10" spans="1:8" ht="15" customHeight="1">
      <c r="A10" s="191">
        <v>42560604</v>
      </c>
      <c r="B10" s="156">
        <v>8600096074873</v>
      </c>
      <c r="C10" s="118" t="s">
        <v>1109</v>
      </c>
      <c r="D10" s="119" t="s">
        <v>1434</v>
      </c>
      <c r="E10" s="119" t="s">
        <v>1106</v>
      </c>
      <c r="F10" s="170">
        <v>2408</v>
      </c>
      <c r="G10" s="207">
        <v>5</v>
      </c>
      <c r="H10" s="219">
        <v>2528</v>
      </c>
    </row>
    <row r="11" spans="1:8" ht="15" customHeight="1">
      <c r="A11" s="172" t="s">
        <v>420</v>
      </c>
      <c r="B11" s="115" t="s">
        <v>1385</v>
      </c>
      <c r="C11" s="116" t="s">
        <v>1409</v>
      </c>
      <c r="D11" s="117"/>
      <c r="E11" s="117"/>
      <c r="F11" s="117"/>
      <c r="G11" s="117"/>
      <c r="H11" s="218"/>
    </row>
    <row r="12" spans="1:8" ht="15" customHeight="1">
      <c r="A12" s="191">
        <v>42561002</v>
      </c>
      <c r="B12" s="154">
        <v>8600096074880</v>
      </c>
      <c r="C12" s="113" t="s">
        <v>1110</v>
      </c>
      <c r="D12" s="114" t="s">
        <v>1435</v>
      </c>
      <c r="E12" s="114" t="s">
        <v>73</v>
      </c>
      <c r="F12" s="170">
        <v>370</v>
      </c>
      <c r="G12" s="207">
        <v>5</v>
      </c>
      <c r="H12" s="219">
        <v>389</v>
      </c>
    </row>
    <row r="13" spans="1:8" ht="15" customHeight="1">
      <c r="A13" s="191">
        <v>42560901</v>
      </c>
      <c r="B13" s="155">
        <v>8600096074897</v>
      </c>
      <c r="C13" s="95" t="s">
        <v>1111</v>
      </c>
      <c r="D13" s="96" t="s">
        <v>1436</v>
      </c>
      <c r="E13" s="96" t="s">
        <v>77</v>
      </c>
      <c r="F13" s="170">
        <v>164</v>
      </c>
      <c r="G13" s="207">
        <v>5</v>
      </c>
      <c r="H13" s="219">
        <v>172</v>
      </c>
    </row>
    <row r="14" spans="1:8" ht="15" customHeight="1">
      <c r="A14" s="191">
        <v>42560902</v>
      </c>
      <c r="B14" s="155">
        <v>8600096074934</v>
      </c>
      <c r="C14" s="95" t="s">
        <v>1111</v>
      </c>
      <c r="D14" s="96" t="s">
        <v>1435</v>
      </c>
      <c r="E14" s="96" t="s">
        <v>73</v>
      </c>
      <c r="F14" s="170">
        <v>370</v>
      </c>
      <c r="G14" s="207">
        <v>5</v>
      </c>
      <c r="H14" s="219">
        <v>389</v>
      </c>
    </row>
    <row r="15" spans="1:8" ht="15" customHeight="1">
      <c r="A15" s="191">
        <v>42560904</v>
      </c>
      <c r="B15" s="155">
        <v>8600096074972</v>
      </c>
      <c r="C15" s="95" t="s">
        <v>1111</v>
      </c>
      <c r="D15" s="96" t="s">
        <v>1434</v>
      </c>
      <c r="E15" s="96" t="s">
        <v>1106</v>
      </c>
      <c r="F15" s="170">
        <v>2439</v>
      </c>
      <c r="G15" s="207">
        <v>5</v>
      </c>
      <c r="H15" s="219">
        <v>2561</v>
      </c>
    </row>
    <row r="16" spans="1:8" ht="15" customHeight="1">
      <c r="A16" s="191">
        <v>42562201</v>
      </c>
      <c r="B16" s="155">
        <v>8600096074996</v>
      </c>
      <c r="C16" s="95" t="s">
        <v>1112</v>
      </c>
      <c r="D16" s="96" t="s">
        <v>1436</v>
      </c>
      <c r="E16" s="96" t="s">
        <v>77</v>
      </c>
      <c r="F16" s="170">
        <v>164</v>
      </c>
      <c r="G16" s="207">
        <v>5</v>
      </c>
      <c r="H16" s="219">
        <v>172</v>
      </c>
    </row>
    <row r="17" spans="1:8" ht="15" customHeight="1">
      <c r="A17" s="191">
        <v>42562202</v>
      </c>
      <c r="B17" s="155">
        <v>8600096075016</v>
      </c>
      <c r="C17" s="95" t="s">
        <v>1112</v>
      </c>
      <c r="D17" s="96" t="s">
        <v>1435</v>
      </c>
      <c r="E17" s="96" t="s">
        <v>73</v>
      </c>
      <c r="F17" s="170">
        <v>370</v>
      </c>
      <c r="G17" s="207">
        <v>5</v>
      </c>
      <c r="H17" s="219">
        <v>389</v>
      </c>
    </row>
    <row r="18" spans="1:8" ht="15" customHeight="1">
      <c r="A18" s="191">
        <v>42562204</v>
      </c>
      <c r="B18" s="155">
        <v>8600096075030</v>
      </c>
      <c r="C18" s="95" t="s">
        <v>1112</v>
      </c>
      <c r="D18" s="96" t="s">
        <v>1434</v>
      </c>
      <c r="E18" s="96" t="s">
        <v>1106</v>
      </c>
      <c r="F18" s="170">
        <v>2439</v>
      </c>
      <c r="G18" s="207">
        <v>5</v>
      </c>
      <c r="H18" s="219">
        <v>2561</v>
      </c>
    </row>
    <row r="19" spans="1:8" ht="15" customHeight="1">
      <c r="A19" s="191">
        <v>42561301</v>
      </c>
      <c r="B19" s="155">
        <v>8600096075054</v>
      </c>
      <c r="C19" s="95" t="s">
        <v>1113</v>
      </c>
      <c r="D19" s="96" t="s">
        <v>1436</v>
      </c>
      <c r="E19" s="96" t="s">
        <v>77</v>
      </c>
      <c r="F19" s="170">
        <v>164</v>
      </c>
      <c r="G19" s="207">
        <v>5</v>
      </c>
      <c r="H19" s="219">
        <v>172</v>
      </c>
    </row>
    <row r="20" spans="1:8" ht="15" customHeight="1">
      <c r="A20" s="191">
        <v>42561302</v>
      </c>
      <c r="B20" s="155">
        <v>8600096075078</v>
      </c>
      <c r="C20" s="95" t="s">
        <v>1113</v>
      </c>
      <c r="D20" s="96" t="s">
        <v>1435</v>
      </c>
      <c r="E20" s="96" t="s">
        <v>73</v>
      </c>
      <c r="F20" s="170">
        <v>370</v>
      </c>
      <c r="G20" s="207">
        <v>5</v>
      </c>
      <c r="H20" s="219">
        <v>389</v>
      </c>
    </row>
    <row r="21" spans="1:8" ht="15" customHeight="1">
      <c r="A21" s="191">
        <v>42561304</v>
      </c>
      <c r="B21" s="155">
        <v>8600096075085</v>
      </c>
      <c r="C21" s="95" t="s">
        <v>1113</v>
      </c>
      <c r="D21" s="96" t="s">
        <v>1434</v>
      </c>
      <c r="E21" s="96" t="s">
        <v>1106</v>
      </c>
      <c r="F21" s="170">
        <v>2439</v>
      </c>
      <c r="G21" s="207">
        <v>5</v>
      </c>
      <c r="H21" s="219">
        <v>2561</v>
      </c>
    </row>
    <row r="22" spans="1:8" ht="15" customHeight="1">
      <c r="A22" s="191">
        <v>42561202</v>
      </c>
      <c r="B22" s="155">
        <v>8600096075115</v>
      </c>
      <c r="C22" s="95" t="s">
        <v>1114</v>
      </c>
      <c r="D22" s="96" t="s">
        <v>1435</v>
      </c>
      <c r="E22" s="96" t="s">
        <v>73</v>
      </c>
      <c r="F22" s="170">
        <v>370</v>
      </c>
      <c r="G22" s="207">
        <v>5</v>
      </c>
      <c r="H22" s="219">
        <v>389</v>
      </c>
    </row>
    <row r="23" spans="1:8" ht="15" customHeight="1">
      <c r="A23" s="191">
        <v>42561101</v>
      </c>
      <c r="B23" s="155">
        <v>8600096075122</v>
      </c>
      <c r="C23" s="95" t="s">
        <v>1115</v>
      </c>
      <c r="D23" s="96" t="s">
        <v>1436</v>
      </c>
      <c r="E23" s="96" t="s">
        <v>77</v>
      </c>
      <c r="F23" s="170">
        <v>164</v>
      </c>
      <c r="G23" s="207">
        <v>5</v>
      </c>
      <c r="H23" s="219">
        <v>172</v>
      </c>
    </row>
    <row r="24" spans="1:8" ht="15" customHeight="1">
      <c r="A24" s="191">
        <v>42561102</v>
      </c>
      <c r="B24" s="155">
        <v>8600096075139</v>
      </c>
      <c r="C24" s="95" t="s">
        <v>1115</v>
      </c>
      <c r="D24" s="96" t="s">
        <v>1435</v>
      </c>
      <c r="E24" s="96" t="s">
        <v>73</v>
      </c>
      <c r="F24" s="170">
        <v>370</v>
      </c>
      <c r="G24" s="207">
        <v>5</v>
      </c>
      <c r="H24" s="219">
        <v>389</v>
      </c>
    </row>
    <row r="25" spans="1:8" ht="15" customHeight="1">
      <c r="A25" s="191">
        <v>42561104</v>
      </c>
      <c r="B25" s="155">
        <v>8600096075177</v>
      </c>
      <c r="C25" s="95" t="s">
        <v>1115</v>
      </c>
      <c r="D25" s="96" t="s">
        <v>1434</v>
      </c>
      <c r="E25" s="96" t="s">
        <v>1106</v>
      </c>
      <c r="F25" s="170">
        <v>2439</v>
      </c>
      <c r="G25" s="207">
        <v>5</v>
      </c>
      <c r="H25" s="219">
        <v>2561</v>
      </c>
    </row>
    <row r="26" spans="1:8" ht="15" customHeight="1">
      <c r="A26" s="191">
        <v>42561401</v>
      </c>
      <c r="B26" s="155">
        <v>8600096075184</v>
      </c>
      <c r="C26" s="95" t="s">
        <v>1116</v>
      </c>
      <c r="D26" s="96" t="s">
        <v>1436</v>
      </c>
      <c r="E26" s="96" t="s">
        <v>77</v>
      </c>
      <c r="F26" s="170">
        <v>164</v>
      </c>
      <c r="G26" s="207">
        <v>5</v>
      </c>
      <c r="H26" s="219">
        <v>172</v>
      </c>
    </row>
    <row r="27" spans="1:8" ht="15" customHeight="1">
      <c r="A27" s="191">
        <v>42561402</v>
      </c>
      <c r="B27" s="155">
        <v>8600096075214</v>
      </c>
      <c r="C27" s="95" t="s">
        <v>1116</v>
      </c>
      <c r="D27" s="96" t="s">
        <v>1435</v>
      </c>
      <c r="E27" s="96" t="s">
        <v>73</v>
      </c>
      <c r="F27" s="170">
        <v>370</v>
      </c>
      <c r="G27" s="207">
        <v>5</v>
      </c>
      <c r="H27" s="219">
        <v>389</v>
      </c>
    </row>
    <row r="28" spans="1:8" ht="15" customHeight="1">
      <c r="A28" s="191">
        <v>42561404</v>
      </c>
      <c r="B28" s="155">
        <v>8600096075238</v>
      </c>
      <c r="C28" s="95" t="s">
        <v>1116</v>
      </c>
      <c r="D28" s="96" t="s">
        <v>1434</v>
      </c>
      <c r="E28" s="96" t="s">
        <v>1106</v>
      </c>
      <c r="F28" s="170">
        <v>2439</v>
      </c>
      <c r="G28" s="207">
        <v>5</v>
      </c>
      <c r="H28" s="219">
        <v>2561</v>
      </c>
    </row>
    <row r="29" spans="1:8" ht="15" customHeight="1">
      <c r="A29" s="191">
        <v>42562501</v>
      </c>
      <c r="B29" s="155">
        <v>8600096075245</v>
      </c>
      <c r="C29" s="95" t="s">
        <v>1117</v>
      </c>
      <c r="D29" s="96" t="s">
        <v>1436</v>
      </c>
      <c r="E29" s="96" t="s">
        <v>77</v>
      </c>
      <c r="F29" s="170">
        <v>164</v>
      </c>
      <c r="G29" s="207">
        <v>5</v>
      </c>
      <c r="H29" s="219">
        <v>172</v>
      </c>
    </row>
    <row r="30" spans="1:8" ht="15" customHeight="1">
      <c r="A30" s="191">
        <v>42562502</v>
      </c>
      <c r="B30" s="155">
        <v>8600096075252</v>
      </c>
      <c r="C30" s="95" t="s">
        <v>1117</v>
      </c>
      <c r="D30" s="96" t="s">
        <v>1435</v>
      </c>
      <c r="E30" s="96" t="s">
        <v>73</v>
      </c>
      <c r="F30" s="170">
        <v>370</v>
      </c>
      <c r="G30" s="207">
        <v>5</v>
      </c>
      <c r="H30" s="219">
        <v>389</v>
      </c>
    </row>
    <row r="31" spans="1:8" ht="15" customHeight="1">
      <c r="A31" s="191">
        <v>42562504</v>
      </c>
      <c r="B31" s="155">
        <v>8600096075290</v>
      </c>
      <c r="C31" s="95" t="s">
        <v>1117</v>
      </c>
      <c r="D31" s="96" t="s">
        <v>1434</v>
      </c>
      <c r="E31" s="96" t="s">
        <v>1106</v>
      </c>
      <c r="F31" s="170">
        <v>2439</v>
      </c>
      <c r="G31" s="207">
        <v>5</v>
      </c>
      <c r="H31" s="219">
        <v>2561</v>
      </c>
    </row>
    <row r="32" spans="1:8" ht="15" customHeight="1">
      <c r="A32" s="191">
        <v>42561501</v>
      </c>
      <c r="B32" s="155">
        <v>8600096075313</v>
      </c>
      <c r="C32" s="95" t="s">
        <v>1118</v>
      </c>
      <c r="D32" s="96" t="s">
        <v>1436</v>
      </c>
      <c r="E32" s="96" t="s">
        <v>77</v>
      </c>
      <c r="F32" s="170">
        <v>164</v>
      </c>
      <c r="G32" s="207">
        <v>5</v>
      </c>
      <c r="H32" s="219">
        <v>172</v>
      </c>
    </row>
    <row r="33" spans="1:8" ht="15" customHeight="1">
      <c r="A33" s="191">
        <v>42561502</v>
      </c>
      <c r="B33" s="155">
        <v>8600096075320</v>
      </c>
      <c r="C33" s="95" t="s">
        <v>1118</v>
      </c>
      <c r="D33" s="96" t="s">
        <v>1435</v>
      </c>
      <c r="E33" s="96" t="s">
        <v>73</v>
      </c>
      <c r="F33" s="170">
        <v>370</v>
      </c>
      <c r="G33" s="207">
        <v>5</v>
      </c>
      <c r="H33" s="219">
        <v>389</v>
      </c>
    </row>
    <row r="34" spans="1:8" ht="15" customHeight="1">
      <c r="A34" s="191">
        <v>42561504</v>
      </c>
      <c r="B34" s="155">
        <v>8600096075351</v>
      </c>
      <c r="C34" s="95" t="s">
        <v>1118</v>
      </c>
      <c r="D34" s="96" t="s">
        <v>1434</v>
      </c>
      <c r="E34" s="96" t="s">
        <v>1106</v>
      </c>
      <c r="F34" s="170">
        <v>2439</v>
      </c>
      <c r="G34" s="207">
        <v>5</v>
      </c>
      <c r="H34" s="219">
        <v>2561</v>
      </c>
    </row>
    <row r="35" spans="1:8" ht="15" customHeight="1">
      <c r="A35" s="191">
        <v>42561601</v>
      </c>
      <c r="B35" s="155">
        <v>8600096075375</v>
      </c>
      <c r="C35" s="95" t="s">
        <v>1119</v>
      </c>
      <c r="D35" s="96" t="s">
        <v>1436</v>
      </c>
      <c r="E35" s="96" t="s">
        <v>77</v>
      </c>
      <c r="F35" s="170">
        <v>164</v>
      </c>
      <c r="G35" s="207">
        <v>5</v>
      </c>
      <c r="H35" s="219">
        <v>172</v>
      </c>
    </row>
    <row r="36" spans="1:8" ht="15" customHeight="1">
      <c r="A36" s="191">
        <v>42561602</v>
      </c>
      <c r="B36" s="155">
        <v>8600096075399</v>
      </c>
      <c r="C36" s="95" t="s">
        <v>1119</v>
      </c>
      <c r="D36" s="96" t="s">
        <v>1435</v>
      </c>
      <c r="E36" s="96" t="s">
        <v>73</v>
      </c>
      <c r="F36" s="170">
        <v>370</v>
      </c>
      <c r="G36" s="207">
        <v>5</v>
      </c>
      <c r="H36" s="219">
        <v>389</v>
      </c>
    </row>
    <row r="37" spans="1:8" ht="15" customHeight="1">
      <c r="A37" s="191">
        <v>42561604</v>
      </c>
      <c r="B37" s="155">
        <v>8600096075405</v>
      </c>
      <c r="C37" s="95" t="s">
        <v>1119</v>
      </c>
      <c r="D37" s="96" t="s">
        <v>1434</v>
      </c>
      <c r="E37" s="96" t="s">
        <v>1106</v>
      </c>
      <c r="F37" s="170">
        <v>2439</v>
      </c>
      <c r="G37" s="207">
        <v>5</v>
      </c>
      <c r="H37" s="219">
        <v>2561</v>
      </c>
    </row>
    <row r="38" spans="1:8" ht="15" customHeight="1">
      <c r="A38" s="191">
        <v>42561801</v>
      </c>
      <c r="B38" s="155">
        <v>8600096075436</v>
      </c>
      <c r="C38" s="95" t="s">
        <v>1120</v>
      </c>
      <c r="D38" s="96" t="s">
        <v>1436</v>
      </c>
      <c r="E38" s="96" t="s">
        <v>77</v>
      </c>
      <c r="F38" s="170">
        <v>164</v>
      </c>
      <c r="G38" s="207">
        <v>5</v>
      </c>
      <c r="H38" s="219">
        <v>172</v>
      </c>
    </row>
    <row r="39" spans="1:8" ht="15" customHeight="1">
      <c r="A39" s="191">
        <v>42561802</v>
      </c>
      <c r="B39" s="155">
        <v>8600096075450</v>
      </c>
      <c r="C39" s="95" t="s">
        <v>1120</v>
      </c>
      <c r="D39" s="96" t="s">
        <v>1435</v>
      </c>
      <c r="E39" s="96" t="s">
        <v>73</v>
      </c>
      <c r="F39" s="170">
        <v>370</v>
      </c>
      <c r="G39" s="207">
        <v>5</v>
      </c>
      <c r="H39" s="219">
        <v>389</v>
      </c>
    </row>
    <row r="40" spans="1:8" ht="15" customHeight="1">
      <c r="A40" s="191">
        <v>42561804</v>
      </c>
      <c r="B40" s="155">
        <v>8600096075474</v>
      </c>
      <c r="C40" s="95" t="s">
        <v>1120</v>
      </c>
      <c r="D40" s="96" t="s">
        <v>1434</v>
      </c>
      <c r="E40" s="96" t="s">
        <v>1106</v>
      </c>
      <c r="F40" s="170">
        <v>2439</v>
      </c>
      <c r="G40" s="207">
        <v>5</v>
      </c>
      <c r="H40" s="219">
        <v>2561</v>
      </c>
    </row>
    <row r="41" spans="1:8" ht="15" customHeight="1">
      <c r="A41" s="191">
        <v>42561901</v>
      </c>
      <c r="B41" s="155">
        <v>8600096075498</v>
      </c>
      <c r="C41" s="95" t="s">
        <v>1121</v>
      </c>
      <c r="D41" s="96" t="s">
        <v>1436</v>
      </c>
      <c r="E41" s="96" t="s">
        <v>77</v>
      </c>
      <c r="F41" s="170">
        <v>164</v>
      </c>
      <c r="G41" s="207">
        <v>5</v>
      </c>
      <c r="H41" s="219">
        <v>172</v>
      </c>
    </row>
    <row r="42" spans="1:8" ht="15" customHeight="1">
      <c r="A42" s="191">
        <v>42561902</v>
      </c>
      <c r="B42" s="155">
        <v>8600096075511</v>
      </c>
      <c r="C42" s="95" t="s">
        <v>1121</v>
      </c>
      <c r="D42" s="96" t="s">
        <v>1435</v>
      </c>
      <c r="E42" s="96" t="s">
        <v>73</v>
      </c>
      <c r="F42" s="170">
        <v>370</v>
      </c>
      <c r="G42" s="207">
        <v>5</v>
      </c>
      <c r="H42" s="219">
        <v>389</v>
      </c>
    </row>
    <row r="43" spans="1:8" ht="15" customHeight="1">
      <c r="A43" s="191">
        <v>42561904</v>
      </c>
      <c r="B43" s="155">
        <v>8600096075528</v>
      </c>
      <c r="C43" s="95" t="s">
        <v>1121</v>
      </c>
      <c r="D43" s="96" t="s">
        <v>1434</v>
      </c>
      <c r="E43" s="96" t="s">
        <v>1106</v>
      </c>
      <c r="F43" s="170">
        <v>2439</v>
      </c>
      <c r="G43" s="207">
        <v>5</v>
      </c>
      <c r="H43" s="219">
        <v>2561</v>
      </c>
    </row>
    <row r="44" spans="1:8" ht="15" customHeight="1">
      <c r="A44" s="191">
        <v>42562001</v>
      </c>
      <c r="B44" s="155">
        <v>8600096075559</v>
      </c>
      <c r="C44" s="95" t="s">
        <v>1122</v>
      </c>
      <c r="D44" s="96" t="s">
        <v>1436</v>
      </c>
      <c r="E44" s="96" t="s">
        <v>77</v>
      </c>
      <c r="F44" s="170">
        <v>164</v>
      </c>
      <c r="G44" s="207">
        <v>5</v>
      </c>
      <c r="H44" s="219">
        <v>172</v>
      </c>
    </row>
    <row r="45" spans="1:8" ht="15" customHeight="1">
      <c r="A45" s="191">
        <v>42562002</v>
      </c>
      <c r="B45" s="155">
        <v>8600096075566</v>
      </c>
      <c r="C45" s="95" t="s">
        <v>1122</v>
      </c>
      <c r="D45" s="96" t="s">
        <v>1435</v>
      </c>
      <c r="E45" s="96" t="s">
        <v>73</v>
      </c>
      <c r="F45" s="170">
        <v>370</v>
      </c>
      <c r="G45" s="207">
        <v>5</v>
      </c>
      <c r="H45" s="219">
        <v>389</v>
      </c>
    </row>
    <row r="46" spans="1:8" ht="15" customHeight="1">
      <c r="A46" s="191">
        <v>42562004</v>
      </c>
      <c r="B46" s="155">
        <v>8600096075573</v>
      </c>
      <c r="C46" s="95" t="s">
        <v>1122</v>
      </c>
      <c r="D46" s="96" t="s">
        <v>1434</v>
      </c>
      <c r="E46" s="96" t="s">
        <v>1106</v>
      </c>
      <c r="F46" s="170">
        <v>2439</v>
      </c>
      <c r="G46" s="207">
        <v>5</v>
      </c>
      <c r="H46" s="219">
        <v>2561</v>
      </c>
    </row>
    <row r="47" spans="1:8" ht="15" customHeight="1">
      <c r="A47" s="191">
        <v>42561701</v>
      </c>
      <c r="B47" s="155">
        <v>8600096075580</v>
      </c>
      <c r="C47" s="95" t="s">
        <v>1123</v>
      </c>
      <c r="D47" s="96" t="s">
        <v>1436</v>
      </c>
      <c r="E47" s="96" t="s">
        <v>77</v>
      </c>
      <c r="F47" s="170">
        <v>164</v>
      </c>
      <c r="G47" s="207">
        <v>5</v>
      </c>
      <c r="H47" s="219">
        <v>172</v>
      </c>
    </row>
    <row r="48" spans="1:8" ht="15" customHeight="1">
      <c r="A48" s="191">
        <v>42561702</v>
      </c>
      <c r="B48" s="155">
        <v>8600096075610</v>
      </c>
      <c r="C48" s="95" t="s">
        <v>1123</v>
      </c>
      <c r="D48" s="96" t="s">
        <v>1435</v>
      </c>
      <c r="E48" s="96" t="s">
        <v>73</v>
      </c>
      <c r="F48" s="170">
        <v>370</v>
      </c>
      <c r="G48" s="207">
        <v>5</v>
      </c>
      <c r="H48" s="219">
        <v>389</v>
      </c>
    </row>
    <row r="49" spans="1:8" ht="15" customHeight="1">
      <c r="A49" s="191">
        <v>42561704</v>
      </c>
      <c r="B49" s="155">
        <v>8600096075634</v>
      </c>
      <c r="C49" s="95" t="s">
        <v>1123</v>
      </c>
      <c r="D49" s="96" t="s">
        <v>1434</v>
      </c>
      <c r="E49" s="96" t="s">
        <v>1106</v>
      </c>
      <c r="F49" s="170">
        <v>2439</v>
      </c>
      <c r="G49" s="207">
        <v>5</v>
      </c>
      <c r="H49" s="219">
        <v>2561</v>
      </c>
    </row>
    <row r="50" spans="1:8" ht="15" customHeight="1">
      <c r="A50" s="191">
        <v>42562101</v>
      </c>
      <c r="B50" s="155">
        <v>8600096075658</v>
      </c>
      <c r="C50" s="95" t="s">
        <v>1124</v>
      </c>
      <c r="D50" s="96" t="s">
        <v>1436</v>
      </c>
      <c r="E50" s="96" t="s">
        <v>77</v>
      </c>
      <c r="F50" s="170">
        <v>164</v>
      </c>
      <c r="G50" s="207">
        <v>5</v>
      </c>
      <c r="H50" s="219">
        <v>172</v>
      </c>
    </row>
    <row r="51" spans="1:8" ht="15" customHeight="1">
      <c r="A51" s="191">
        <v>42562102</v>
      </c>
      <c r="B51" s="155">
        <v>8600096075672</v>
      </c>
      <c r="C51" s="95" t="s">
        <v>1124</v>
      </c>
      <c r="D51" s="96" t="s">
        <v>1435</v>
      </c>
      <c r="E51" s="96" t="s">
        <v>73</v>
      </c>
      <c r="F51" s="170">
        <v>370</v>
      </c>
      <c r="G51" s="207">
        <v>5</v>
      </c>
      <c r="H51" s="219">
        <v>389</v>
      </c>
    </row>
    <row r="52" spans="1:8" ht="15" customHeight="1">
      <c r="A52" s="191">
        <v>42562104</v>
      </c>
      <c r="B52" s="155">
        <v>8600096075689</v>
      </c>
      <c r="C52" s="95" t="s">
        <v>1124</v>
      </c>
      <c r="D52" s="96" t="s">
        <v>1434</v>
      </c>
      <c r="E52" s="96" t="s">
        <v>1106</v>
      </c>
      <c r="F52" s="170">
        <v>2439</v>
      </c>
      <c r="G52" s="207">
        <v>5</v>
      </c>
      <c r="H52" s="219">
        <v>2561</v>
      </c>
    </row>
    <row r="53" spans="1:8" ht="15" customHeight="1">
      <c r="A53" s="191">
        <v>42562301</v>
      </c>
      <c r="B53" s="155">
        <v>8600096075696</v>
      </c>
      <c r="C53" s="95" t="s">
        <v>1125</v>
      </c>
      <c r="D53" s="96" t="s">
        <v>1436</v>
      </c>
      <c r="E53" s="96" t="s">
        <v>77</v>
      </c>
      <c r="F53" s="170">
        <v>164</v>
      </c>
      <c r="G53" s="207">
        <v>5</v>
      </c>
      <c r="H53" s="219">
        <v>172</v>
      </c>
    </row>
    <row r="54" spans="1:8" ht="15" customHeight="1">
      <c r="A54" s="191">
        <v>42562302</v>
      </c>
      <c r="B54" s="155">
        <v>8600096075733</v>
      </c>
      <c r="C54" s="95" t="s">
        <v>1125</v>
      </c>
      <c r="D54" s="96" t="s">
        <v>1435</v>
      </c>
      <c r="E54" s="96" t="s">
        <v>73</v>
      </c>
      <c r="F54" s="170">
        <v>370</v>
      </c>
      <c r="G54" s="207">
        <v>5</v>
      </c>
      <c r="H54" s="219">
        <v>389</v>
      </c>
    </row>
    <row r="55" spans="1:8" ht="15" customHeight="1">
      <c r="A55" s="191">
        <v>42562304</v>
      </c>
      <c r="B55" s="155">
        <v>8600096075740</v>
      </c>
      <c r="C55" s="95" t="s">
        <v>1125</v>
      </c>
      <c r="D55" s="96" t="s">
        <v>1434</v>
      </c>
      <c r="E55" s="96" t="s">
        <v>1106</v>
      </c>
      <c r="F55" s="170">
        <v>2439</v>
      </c>
      <c r="G55" s="207">
        <v>5</v>
      </c>
      <c r="H55" s="219">
        <v>2561</v>
      </c>
    </row>
    <row r="56" spans="1:8" ht="15" customHeight="1">
      <c r="A56" s="191">
        <v>42562401</v>
      </c>
      <c r="B56" s="155">
        <v>8600096075771</v>
      </c>
      <c r="C56" s="95" t="s">
        <v>1126</v>
      </c>
      <c r="D56" s="96" t="s">
        <v>1436</v>
      </c>
      <c r="E56" s="96" t="s">
        <v>77</v>
      </c>
      <c r="F56" s="170">
        <v>164</v>
      </c>
      <c r="G56" s="207">
        <v>5</v>
      </c>
      <c r="H56" s="219">
        <v>172</v>
      </c>
    </row>
    <row r="57" spans="1:8" ht="15" customHeight="1">
      <c r="A57" s="191">
        <v>42562402</v>
      </c>
      <c r="B57" s="155">
        <v>8600096075795</v>
      </c>
      <c r="C57" s="95" t="s">
        <v>1126</v>
      </c>
      <c r="D57" s="96" t="s">
        <v>1435</v>
      </c>
      <c r="E57" s="96" t="s">
        <v>73</v>
      </c>
      <c r="F57" s="170">
        <v>370</v>
      </c>
      <c r="G57" s="207">
        <v>5</v>
      </c>
      <c r="H57" s="219">
        <v>389</v>
      </c>
    </row>
    <row r="58" spans="1:8" ht="15" customHeight="1">
      <c r="A58" s="191">
        <v>42562404</v>
      </c>
      <c r="B58" s="156">
        <v>8600096075801</v>
      </c>
      <c r="C58" s="118" t="s">
        <v>1126</v>
      </c>
      <c r="D58" s="119" t="s">
        <v>1434</v>
      </c>
      <c r="E58" s="119" t="s">
        <v>1106</v>
      </c>
      <c r="F58" s="170">
        <v>2439</v>
      </c>
      <c r="G58" s="207">
        <v>5</v>
      </c>
      <c r="H58" s="219">
        <v>2561</v>
      </c>
    </row>
    <row r="59" spans="1:8" ht="15" customHeight="1">
      <c r="A59" s="172" t="s">
        <v>420</v>
      </c>
      <c r="B59" s="115" t="s">
        <v>1385</v>
      </c>
      <c r="C59" s="116" t="s">
        <v>1410</v>
      </c>
      <c r="D59" s="120"/>
      <c r="E59" s="120"/>
      <c r="F59" s="120"/>
      <c r="G59" s="120"/>
      <c r="H59" s="220"/>
    </row>
    <row r="60" spans="1:8" ht="15" customHeight="1">
      <c r="A60" s="192">
        <v>42560102</v>
      </c>
      <c r="B60" s="157">
        <v>8600096075832</v>
      </c>
      <c r="C60" s="113" t="s">
        <v>1127</v>
      </c>
      <c r="D60" s="114" t="s">
        <v>1128</v>
      </c>
      <c r="E60" s="114" t="s">
        <v>73</v>
      </c>
      <c r="F60" s="170">
        <v>653</v>
      </c>
      <c r="G60" s="207">
        <v>5</v>
      </c>
      <c r="H60" s="219">
        <v>686</v>
      </c>
    </row>
    <row r="61" spans="1:8" ht="15" customHeight="1">
      <c r="A61" s="192">
        <v>42560202</v>
      </c>
      <c r="B61" s="158">
        <v>8600096075863</v>
      </c>
      <c r="C61" s="95" t="s">
        <v>1129</v>
      </c>
      <c r="D61" s="96" t="s">
        <v>1128</v>
      </c>
      <c r="E61" s="96" t="s">
        <v>73</v>
      </c>
      <c r="F61" s="170">
        <v>653</v>
      </c>
      <c r="G61" s="207">
        <v>5</v>
      </c>
      <c r="H61" s="219">
        <v>686</v>
      </c>
    </row>
    <row r="62" spans="1:8" ht="15" customHeight="1">
      <c r="A62" s="192">
        <v>42560302</v>
      </c>
      <c r="B62" s="158">
        <v>8600096075887</v>
      </c>
      <c r="C62" s="95" t="s">
        <v>1130</v>
      </c>
      <c r="D62" s="96" t="s">
        <v>1128</v>
      </c>
      <c r="E62" s="96" t="s">
        <v>73</v>
      </c>
      <c r="F62" s="170">
        <v>653</v>
      </c>
      <c r="G62" s="207">
        <v>5</v>
      </c>
      <c r="H62" s="219">
        <v>686</v>
      </c>
    </row>
    <row r="63" spans="1:8" ht="15" customHeight="1">
      <c r="A63" s="192">
        <v>42560402</v>
      </c>
      <c r="B63" s="158">
        <v>8600096075900</v>
      </c>
      <c r="C63" s="95" t="s">
        <v>1131</v>
      </c>
      <c r="D63" s="96" t="s">
        <v>1128</v>
      </c>
      <c r="E63" s="96" t="s">
        <v>73</v>
      </c>
      <c r="F63" s="170">
        <v>653</v>
      </c>
      <c r="G63" s="207">
        <v>5</v>
      </c>
      <c r="H63" s="219">
        <v>686</v>
      </c>
    </row>
    <row r="64" spans="1:8" ht="15" customHeight="1">
      <c r="A64" s="192">
        <v>42560802</v>
      </c>
      <c r="B64" s="158">
        <v>8600096075917</v>
      </c>
      <c r="C64" s="95" t="s">
        <v>1132</v>
      </c>
      <c r="D64" s="96" t="s">
        <v>1128</v>
      </c>
      <c r="E64" s="96" t="s">
        <v>73</v>
      </c>
      <c r="F64" s="170">
        <v>544</v>
      </c>
      <c r="G64" s="207">
        <v>5</v>
      </c>
      <c r="H64" s="219">
        <v>571</v>
      </c>
    </row>
    <row r="65" spans="1:8" ht="15" customHeight="1">
      <c r="A65" s="192">
        <v>42560805</v>
      </c>
      <c r="B65" s="158">
        <v>8600096075924</v>
      </c>
      <c r="C65" s="95" t="s">
        <v>1132</v>
      </c>
      <c r="D65" s="96" t="s">
        <v>1133</v>
      </c>
      <c r="E65" s="96" t="s">
        <v>1106</v>
      </c>
      <c r="F65" s="170">
        <v>3426</v>
      </c>
      <c r="G65" s="207">
        <v>5</v>
      </c>
      <c r="H65" s="219">
        <v>3597</v>
      </c>
    </row>
    <row r="66" spans="1:8" ht="15" customHeight="1">
      <c r="A66" s="192">
        <v>42560702</v>
      </c>
      <c r="B66" s="158">
        <v>8600096075931</v>
      </c>
      <c r="C66" s="95" t="s">
        <v>1134</v>
      </c>
      <c r="D66" s="96" t="s">
        <v>1128</v>
      </c>
      <c r="E66" s="96" t="s">
        <v>73</v>
      </c>
      <c r="F66" s="170">
        <v>544</v>
      </c>
      <c r="G66" s="207">
        <v>5</v>
      </c>
      <c r="H66" s="219">
        <v>571</v>
      </c>
    </row>
    <row r="67" spans="1:8" ht="15" customHeight="1">
      <c r="A67" s="192">
        <v>42560705</v>
      </c>
      <c r="B67" s="158">
        <v>8600096075986</v>
      </c>
      <c r="C67" s="95" t="s">
        <v>1134</v>
      </c>
      <c r="D67" s="96" t="s">
        <v>1133</v>
      </c>
      <c r="E67" s="96" t="s">
        <v>1106</v>
      </c>
      <c r="F67" s="170">
        <v>3426</v>
      </c>
      <c r="G67" s="207">
        <v>5</v>
      </c>
      <c r="H67" s="219">
        <v>3597</v>
      </c>
    </row>
    <row r="68" spans="1:8" ht="15" customHeight="1">
      <c r="A68" s="192">
        <v>354350</v>
      </c>
      <c r="B68" s="158">
        <v>8600096061125</v>
      </c>
      <c r="C68" s="95" t="s">
        <v>1135</v>
      </c>
      <c r="D68" s="96" t="s">
        <v>1436</v>
      </c>
      <c r="E68" s="96" t="s">
        <v>77</v>
      </c>
      <c r="F68" s="170">
        <v>260</v>
      </c>
      <c r="G68" s="207">
        <v>5</v>
      </c>
      <c r="H68" s="219">
        <v>273</v>
      </c>
    </row>
    <row r="69" spans="1:8" ht="15" customHeight="1">
      <c r="A69" s="192">
        <v>354351</v>
      </c>
      <c r="B69" s="158">
        <v>8600096061149</v>
      </c>
      <c r="C69" s="95" t="s">
        <v>1135</v>
      </c>
      <c r="D69" s="96" t="s">
        <v>1435</v>
      </c>
      <c r="E69" s="96" t="s">
        <v>73</v>
      </c>
      <c r="F69" s="170">
        <v>619</v>
      </c>
      <c r="G69" s="207">
        <v>5</v>
      </c>
      <c r="H69" s="219">
        <v>650</v>
      </c>
    </row>
    <row r="70" spans="1:8" ht="15" customHeight="1">
      <c r="A70" s="192">
        <v>354352</v>
      </c>
      <c r="B70" s="158">
        <v>8600096061163</v>
      </c>
      <c r="C70" s="95" t="s">
        <v>1135</v>
      </c>
      <c r="D70" s="96" t="s">
        <v>1434</v>
      </c>
      <c r="E70" s="96" t="s">
        <v>1106</v>
      </c>
      <c r="F70" s="170">
        <v>3726</v>
      </c>
      <c r="G70" s="207">
        <v>5</v>
      </c>
      <c r="H70" s="219">
        <v>3912</v>
      </c>
    </row>
    <row r="71" spans="1:8" ht="15" customHeight="1">
      <c r="A71" s="192">
        <v>354353</v>
      </c>
      <c r="B71" s="158">
        <v>8600096083233</v>
      </c>
      <c r="C71" s="95" t="s">
        <v>1136</v>
      </c>
      <c r="D71" s="96" t="s">
        <v>1435</v>
      </c>
      <c r="E71" s="96" t="s">
        <v>73</v>
      </c>
      <c r="F71" s="170">
        <v>837</v>
      </c>
      <c r="G71" s="207">
        <v>5</v>
      </c>
      <c r="H71" s="219">
        <v>879</v>
      </c>
    </row>
    <row r="72" spans="1:8" ht="15" customHeight="1">
      <c r="A72" s="192">
        <v>354513</v>
      </c>
      <c r="B72" s="158">
        <v>8600096089754</v>
      </c>
      <c r="C72" s="95" t="s">
        <v>1136</v>
      </c>
      <c r="D72" s="96" t="s">
        <v>1434</v>
      </c>
      <c r="E72" s="96" t="s">
        <v>1106</v>
      </c>
      <c r="F72" s="170">
        <v>5176</v>
      </c>
      <c r="G72" s="207">
        <v>5</v>
      </c>
      <c r="H72" s="219">
        <v>5435</v>
      </c>
    </row>
    <row r="73" spans="1:8" ht="15" customHeight="1">
      <c r="A73" s="192">
        <v>354354</v>
      </c>
      <c r="B73" s="158">
        <v>8600096085725</v>
      </c>
      <c r="C73" s="95" t="s">
        <v>1137</v>
      </c>
      <c r="D73" s="96" t="s">
        <v>1435</v>
      </c>
      <c r="E73" s="96" t="s">
        <v>73</v>
      </c>
      <c r="F73" s="170">
        <v>837</v>
      </c>
      <c r="G73" s="207">
        <v>5</v>
      </c>
      <c r="H73" s="219">
        <v>879</v>
      </c>
    </row>
    <row r="74" spans="1:8" ht="15" customHeight="1">
      <c r="A74" s="192">
        <v>354521</v>
      </c>
      <c r="B74" s="158">
        <v>8600096089907</v>
      </c>
      <c r="C74" s="95" t="s">
        <v>1137</v>
      </c>
      <c r="D74" s="96" t="s">
        <v>1434</v>
      </c>
      <c r="E74" s="96" t="s">
        <v>1106</v>
      </c>
      <c r="F74" s="170">
        <v>5176</v>
      </c>
      <c r="G74" s="207">
        <v>5</v>
      </c>
      <c r="H74" s="219">
        <v>5435</v>
      </c>
    </row>
    <row r="75" spans="1:8" ht="15" customHeight="1">
      <c r="A75" s="192">
        <v>354355</v>
      </c>
      <c r="B75" s="158">
        <v>8600096086517</v>
      </c>
      <c r="C75" s="95" t="s">
        <v>1138</v>
      </c>
      <c r="D75" s="96" t="s">
        <v>1435</v>
      </c>
      <c r="E75" s="96" t="s">
        <v>73</v>
      </c>
      <c r="F75" s="170">
        <v>837</v>
      </c>
      <c r="G75" s="207">
        <v>5</v>
      </c>
      <c r="H75" s="219">
        <v>879</v>
      </c>
    </row>
    <row r="76" spans="1:8" ht="15" customHeight="1">
      <c r="A76" s="192">
        <v>354522</v>
      </c>
      <c r="B76" s="158">
        <v>8600096089914</v>
      </c>
      <c r="C76" s="95" t="s">
        <v>1138</v>
      </c>
      <c r="D76" s="96" t="s">
        <v>1434</v>
      </c>
      <c r="E76" s="96" t="s">
        <v>1106</v>
      </c>
      <c r="F76" s="170">
        <v>5176</v>
      </c>
      <c r="G76" s="207">
        <v>5</v>
      </c>
      <c r="H76" s="219">
        <v>5435</v>
      </c>
    </row>
    <row r="77" spans="1:8" ht="15" customHeight="1">
      <c r="A77" s="192">
        <v>354356</v>
      </c>
      <c r="B77" s="158">
        <v>8600096086531</v>
      </c>
      <c r="C77" s="95" t="s">
        <v>1139</v>
      </c>
      <c r="D77" s="96" t="s">
        <v>1435</v>
      </c>
      <c r="E77" s="96" t="s">
        <v>73</v>
      </c>
      <c r="F77" s="170">
        <v>837</v>
      </c>
      <c r="G77" s="207">
        <v>5</v>
      </c>
      <c r="H77" s="219">
        <v>879</v>
      </c>
    </row>
    <row r="78" spans="1:8" ht="15" customHeight="1">
      <c r="A78" s="192">
        <v>354516</v>
      </c>
      <c r="B78" s="158">
        <v>8600096089822</v>
      </c>
      <c r="C78" s="95" t="s">
        <v>1139</v>
      </c>
      <c r="D78" s="96" t="s">
        <v>1434</v>
      </c>
      <c r="E78" s="96" t="s">
        <v>1106</v>
      </c>
      <c r="F78" s="170">
        <v>5176</v>
      </c>
      <c r="G78" s="207">
        <v>5</v>
      </c>
      <c r="H78" s="219">
        <v>5435</v>
      </c>
    </row>
    <row r="79" spans="1:8" ht="15" customHeight="1">
      <c r="A79" s="192">
        <v>354357</v>
      </c>
      <c r="B79" s="158">
        <v>8600096086548</v>
      </c>
      <c r="C79" s="95" t="s">
        <v>1140</v>
      </c>
      <c r="D79" s="96" t="s">
        <v>1435</v>
      </c>
      <c r="E79" s="96" t="s">
        <v>73</v>
      </c>
      <c r="F79" s="170">
        <v>837</v>
      </c>
      <c r="G79" s="207">
        <v>5</v>
      </c>
      <c r="H79" s="219">
        <v>879</v>
      </c>
    </row>
    <row r="80" spans="1:8" ht="15" customHeight="1">
      <c r="A80" s="192">
        <v>354514</v>
      </c>
      <c r="B80" s="158">
        <v>8600096089785</v>
      </c>
      <c r="C80" s="95" t="s">
        <v>1140</v>
      </c>
      <c r="D80" s="96" t="s">
        <v>1434</v>
      </c>
      <c r="E80" s="96" t="s">
        <v>1106</v>
      </c>
      <c r="F80" s="170">
        <v>5176</v>
      </c>
      <c r="G80" s="207">
        <v>5</v>
      </c>
      <c r="H80" s="219">
        <v>5435</v>
      </c>
    </row>
    <row r="81" spans="1:8" ht="15" customHeight="1">
      <c r="A81" s="192">
        <v>354358</v>
      </c>
      <c r="B81" s="158">
        <v>8600096086593</v>
      </c>
      <c r="C81" s="95" t="s">
        <v>1141</v>
      </c>
      <c r="D81" s="96" t="s">
        <v>1435</v>
      </c>
      <c r="E81" s="96" t="s">
        <v>73</v>
      </c>
      <c r="F81" s="170">
        <v>837</v>
      </c>
      <c r="G81" s="207">
        <v>5</v>
      </c>
      <c r="H81" s="219">
        <v>879</v>
      </c>
    </row>
    <row r="82" spans="1:8" ht="15" customHeight="1">
      <c r="A82" s="192">
        <v>354518</v>
      </c>
      <c r="B82" s="158">
        <v>8600096089853</v>
      </c>
      <c r="C82" s="95" t="s">
        <v>1141</v>
      </c>
      <c r="D82" s="96" t="s">
        <v>1434</v>
      </c>
      <c r="E82" s="96" t="s">
        <v>1106</v>
      </c>
      <c r="F82" s="170">
        <v>5176</v>
      </c>
      <c r="G82" s="207">
        <v>5</v>
      </c>
      <c r="H82" s="219">
        <v>5435</v>
      </c>
    </row>
    <row r="83" spans="1:8" ht="15" customHeight="1">
      <c r="A83" s="192">
        <v>354359</v>
      </c>
      <c r="B83" s="158">
        <v>8600096086609</v>
      </c>
      <c r="C83" s="95" t="s">
        <v>1142</v>
      </c>
      <c r="D83" s="96" t="s">
        <v>1435</v>
      </c>
      <c r="E83" s="96" t="s">
        <v>73</v>
      </c>
      <c r="F83" s="170">
        <v>837</v>
      </c>
      <c r="G83" s="207">
        <v>5</v>
      </c>
      <c r="H83" s="219">
        <v>879</v>
      </c>
    </row>
    <row r="84" spans="1:8" ht="15" customHeight="1">
      <c r="A84" s="192">
        <v>354519</v>
      </c>
      <c r="B84" s="158">
        <v>8600096089860</v>
      </c>
      <c r="C84" s="95" t="s">
        <v>1142</v>
      </c>
      <c r="D84" s="96" t="s">
        <v>1434</v>
      </c>
      <c r="E84" s="96" t="s">
        <v>1106</v>
      </c>
      <c r="F84" s="170">
        <v>5176</v>
      </c>
      <c r="G84" s="207">
        <v>5</v>
      </c>
      <c r="H84" s="219">
        <v>5435</v>
      </c>
    </row>
    <row r="85" spans="1:8" ht="15" customHeight="1">
      <c r="A85" s="192">
        <v>354360</v>
      </c>
      <c r="B85" s="158">
        <v>8600096086630</v>
      </c>
      <c r="C85" s="95" t="s">
        <v>1143</v>
      </c>
      <c r="D85" s="96" t="s">
        <v>1435</v>
      </c>
      <c r="E85" s="96" t="s">
        <v>73</v>
      </c>
      <c r="F85" s="170">
        <v>837</v>
      </c>
      <c r="G85" s="207">
        <v>5</v>
      </c>
      <c r="H85" s="219">
        <v>879</v>
      </c>
    </row>
    <row r="86" spans="1:8" ht="15" customHeight="1">
      <c r="A86" s="192">
        <v>354520</v>
      </c>
      <c r="B86" s="158">
        <v>8600096089891</v>
      </c>
      <c r="C86" s="95" t="s">
        <v>1143</v>
      </c>
      <c r="D86" s="96" t="s">
        <v>1434</v>
      </c>
      <c r="E86" s="96" t="s">
        <v>1106</v>
      </c>
      <c r="F86" s="170">
        <v>5176</v>
      </c>
      <c r="G86" s="207">
        <v>5</v>
      </c>
      <c r="H86" s="219">
        <v>5435</v>
      </c>
    </row>
    <row r="87" spans="1:8" ht="15" customHeight="1">
      <c r="A87" s="192">
        <v>354361</v>
      </c>
      <c r="B87" s="158">
        <v>8600096086661</v>
      </c>
      <c r="C87" s="95" t="s">
        <v>1144</v>
      </c>
      <c r="D87" s="96" t="s">
        <v>1435</v>
      </c>
      <c r="E87" s="96" t="s">
        <v>73</v>
      </c>
      <c r="F87" s="170">
        <v>837</v>
      </c>
      <c r="G87" s="207">
        <v>5</v>
      </c>
      <c r="H87" s="219">
        <v>879</v>
      </c>
    </row>
    <row r="88" spans="1:8" ht="15" customHeight="1">
      <c r="A88" s="192">
        <v>354517</v>
      </c>
      <c r="B88" s="158">
        <v>8600096089846</v>
      </c>
      <c r="C88" s="95" t="s">
        <v>1144</v>
      </c>
      <c r="D88" s="96" t="s">
        <v>1434</v>
      </c>
      <c r="E88" s="96" t="s">
        <v>1106</v>
      </c>
      <c r="F88" s="170">
        <v>5176</v>
      </c>
      <c r="G88" s="207">
        <v>5</v>
      </c>
      <c r="H88" s="219">
        <v>5435</v>
      </c>
    </row>
    <row r="89" spans="1:8" ht="15" customHeight="1">
      <c r="A89" s="192">
        <v>354362</v>
      </c>
      <c r="B89" s="158">
        <v>8600096086692</v>
      </c>
      <c r="C89" s="95" t="s">
        <v>1145</v>
      </c>
      <c r="D89" s="96" t="s">
        <v>1435</v>
      </c>
      <c r="E89" s="96" t="s">
        <v>73</v>
      </c>
      <c r="F89" s="170">
        <v>837</v>
      </c>
      <c r="G89" s="207">
        <v>5</v>
      </c>
      <c r="H89" s="219">
        <v>879</v>
      </c>
    </row>
    <row r="90" spans="1:8" ht="15" customHeight="1">
      <c r="A90" s="192">
        <v>354515</v>
      </c>
      <c r="B90" s="158">
        <v>8600096089808</v>
      </c>
      <c r="C90" s="95" t="s">
        <v>1145</v>
      </c>
      <c r="D90" s="96" t="s">
        <v>1434</v>
      </c>
      <c r="E90" s="96" t="s">
        <v>1106</v>
      </c>
      <c r="F90" s="170">
        <v>5176</v>
      </c>
      <c r="G90" s="207">
        <v>5</v>
      </c>
      <c r="H90" s="219">
        <v>5435</v>
      </c>
    </row>
    <row r="91" spans="1:8" ht="15" customHeight="1">
      <c r="A91" s="192">
        <v>354523</v>
      </c>
      <c r="B91" s="158">
        <v>8600096089716</v>
      </c>
      <c r="C91" s="95" t="s">
        <v>1146</v>
      </c>
      <c r="D91" s="96" t="s">
        <v>1437</v>
      </c>
      <c r="E91" s="96" t="s">
        <v>73</v>
      </c>
      <c r="F91" s="170">
        <v>986</v>
      </c>
      <c r="G91" s="207">
        <v>5</v>
      </c>
      <c r="H91" s="219">
        <v>1035</v>
      </c>
    </row>
    <row r="92" spans="1:8" ht="15" customHeight="1">
      <c r="A92" s="192">
        <v>354525</v>
      </c>
      <c r="B92" s="158">
        <v>8600096089952</v>
      </c>
      <c r="C92" s="95" t="s">
        <v>1146</v>
      </c>
      <c r="D92" s="96" t="s">
        <v>1434</v>
      </c>
      <c r="E92" s="96" t="s">
        <v>1106</v>
      </c>
      <c r="F92" s="170">
        <v>6087</v>
      </c>
      <c r="G92" s="207">
        <v>5</v>
      </c>
      <c r="H92" s="219">
        <v>6391</v>
      </c>
    </row>
    <row r="93" spans="1:8" ht="15" customHeight="1">
      <c r="A93" s="192">
        <v>354524</v>
      </c>
      <c r="B93" s="158">
        <v>8600096089747</v>
      </c>
      <c r="C93" s="95" t="s">
        <v>1147</v>
      </c>
      <c r="D93" s="96" t="s">
        <v>1437</v>
      </c>
      <c r="E93" s="96" t="s">
        <v>73</v>
      </c>
      <c r="F93" s="170">
        <v>986</v>
      </c>
      <c r="G93" s="207">
        <v>5</v>
      </c>
      <c r="H93" s="219">
        <v>1035</v>
      </c>
    </row>
    <row r="94" spans="1:8" ht="15" customHeight="1">
      <c r="A94" s="192">
        <v>354526</v>
      </c>
      <c r="B94" s="158">
        <v>8600096089976</v>
      </c>
      <c r="C94" s="95" t="s">
        <v>1147</v>
      </c>
      <c r="D94" s="96" t="s">
        <v>1434</v>
      </c>
      <c r="E94" s="96" t="s">
        <v>1106</v>
      </c>
      <c r="F94" s="170">
        <v>6087</v>
      </c>
      <c r="G94" s="207">
        <v>5</v>
      </c>
      <c r="H94" s="219">
        <v>6391</v>
      </c>
    </row>
    <row r="95" spans="1:8" ht="15" customHeight="1">
      <c r="A95" s="192">
        <v>42562602</v>
      </c>
      <c r="B95" s="158">
        <v>8600096061118</v>
      </c>
      <c r="C95" s="95" t="s">
        <v>1148</v>
      </c>
      <c r="D95" s="96" t="s">
        <v>1435</v>
      </c>
      <c r="E95" s="96" t="s">
        <v>73</v>
      </c>
      <c r="F95" s="170">
        <v>468</v>
      </c>
      <c r="G95" s="207">
        <v>5</v>
      </c>
      <c r="H95" s="219">
        <v>491</v>
      </c>
    </row>
    <row r="96" spans="1:8" ht="15" customHeight="1">
      <c r="A96" s="192">
        <v>42563002</v>
      </c>
      <c r="B96" s="159">
        <v>8600096061033</v>
      </c>
      <c r="C96" s="118" t="s">
        <v>1149</v>
      </c>
      <c r="D96" s="119" t="s">
        <v>1438</v>
      </c>
      <c r="E96" s="119" t="s">
        <v>72</v>
      </c>
      <c r="F96" s="170">
        <v>666</v>
      </c>
      <c r="G96" s="207">
        <v>5</v>
      </c>
      <c r="H96" s="219">
        <v>699</v>
      </c>
    </row>
    <row r="97" spans="1:8" ht="15" customHeight="1">
      <c r="A97" s="172" t="s">
        <v>420</v>
      </c>
      <c r="B97" s="115" t="s">
        <v>1385</v>
      </c>
      <c r="C97" s="116" t="s">
        <v>1411</v>
      </c>
      <c r="D97" s="117"/>
      <c r="E97" s="117"/>
      <c r="F97" s="117"/>
      <c r="G97" s="117"/>
      <c r="H97" s="218"/>
    </row>
    <row r="98" spans="1:8" ht="15" customHeight="1">
      <c r="A98" s="191">
        <v>42562702</v>
      </c>
      <c r="B98" s="154">
        <v>8600096061095</v>
      </c>
      <c r="C98" s="113" t="s">
        <v>1150</v>
      </c>
      <c r="D98" s="114" t="s">
        <v>1439</v>
      </c>
      <c r="E98" s="114" t="s">
        <v>72</v>
      </c>
      <c r="F98" s="170">
        <v>521</v>
      </c>
      <c r="G98" s="207">
        <v>5</v>
      </c>
      <c r="H98" s="219">
        <v>547</v>
      </c>
    </row>
    <row r="99" spans="1:8" ht="15" customHeight="1">
      <c r="A99" s="191">
        <v>42562704</v>
      </c>
      <c r="B99" s="155">
        <v>8600096075825</v>
      </c>
      <c r="C99" s="95" t="s">
        <v>1150</v>
      </c>
      <c r="D99" s="96" t="s">
        <v>1434</v>
      </c>
      <c r="E99" s="96" t="s">
        <v>1106</v>
      </c>
      <c r="F99" s="170">
        <v>2597</v>
      </c>
      <c r="G99" s="207">
        <v>5</v>
      </c>
      <c r="H99" s="219">
        <v>2727</v>
      </c>
    </row>
    <row r="100" spans="1:8" ht="15" customHeight="1">
      <c r="A100" s="191">
        <v>354363</v>
      </c>
      <c r="B100" s="155">
        <v>8600096061200</v>
      </c>
      <c r="C100" s="95" t="s">
        <v>1151</v>
      </c>
      <c r="D100" s="96" t="s">
        <v>1439</v>
      </c>
      <c r="E100" s="96" t="s">
        <v>72</v>
      </c>
      <c r="F100" s="170">
        <v>878</v>
      </c>
      <c r="G100" s="207">
        <v>5</v>
      </c>
      <c r="H100" s="219">
        <v>922</v>
      </c>
    </row>
    <row r="101" spans="1:8" ht="15" customHeight="1">
      <c r="A101" s="191">
        <v>354365</v>
      </c>
      <c r="B101" s="155">
        <v>8600096061187</v>
      </c>
      <c r="C101" s="95" t="s">
        <v>1152</v>
      </c>
      <c r="D101" s="96" t="s">
        <v>1439</v>
      </c>
      <c r="E101" s="96" t="s">
        <v>72</v>
      </c>
      <c r="F101" s="170">
        <v>760</v>
      </c>
      <c r="G101" s="207">
        <v>5</v>
      </c>
      <c r="H101" s="219">
        <v>798</v>
      </c>
    </row>
    <row r="102" spans="1:8" ht="15" customHeight="1">
      <c r="A102" s="191">
        <v>354349</v>
      </c>
      <c r="B102" s="155">
        <v>8600096061019</v>
      </c>
      <c r="C102" s="95" t="s">
        <v>1153</v>
      </c>
      <c r="D102" s="96" t="s">
        <v>1438</v>
      </c>
      <c r="E102" s="96" t="s">
        <v>72</v>
      </c>
      <c r="F102" s="170">
        <v>283</v>
      </c>
      <c r="G102" s="207">
        <v>5</v>
      </c>
      <c r="H102" s="219">
        <v>297</v>
      </c>
    </row>
    <row r="103" spans="1:8" ht="15" customHeight="1">
      <c r="A103" s="191">
        <v>354364</v>
      </c>
      <c r="B103" s="156">
        <v>8600096061224</v>
      </c>
      <c r="C103" s="118" t="s">
        <v>1154</v>
      </c>
      <c r="D103" s="119" t="s">
        <v>1155</v>
      </c>
      <c r="E103" s="119" t="s">
        <v>75</v>
      </c>
      <c r="F103" s="170">
        <v>1273</v>
      </c>
      <c r="G103" s="207">
        <v>5</v>
      </c>
      <c r="H103" s="219">
        <v>1337</v>
      </c>
    </row>
    <row r="104" spans="1:8" ht="15" customHeight="1">
      <c r="A104" s="172" t="s">
        <v>420</v>
      </c>
      <c r="B104" s="115" t="s">
        <v>1385</v>
      </c>
      <c r="C104" s="116" t="s">
        <v>651</v>
      </c>
      <c r="D104" s="117"/>
      <c r="E104" s="117"/>
      <c r="F104" s="117"/>
      <c r="G104" s="117"/>
      <c r="H104" s="218"/>
    </row>
    <row r="105" spans="1:8" ht="15" customHeight="1">
      <c r="A105" s="192">
        <v>42563102</v>
      </c>
      <c r="B105" s="157">
        <v>8600096061057</v>
      </c>
      <c r="C105" s="113" t="s">
        <v>1156</v>
      </c>
      <c r="D105" s="114" t="s">
        <v>1439</v>
      </c>
      <c r="E105" s="114" t="s">
        <v>72</v>
      </c>
      <c r="F105" s="170">
        <v>283</v>
      </c>
      <c r="G105" s="207">
        <v>5</v>
      </c>
      <c r="H105" s="219">
        <v>297</v>
      </c>
    </row>
    <row r="106" spans="1:8" ht="15" customHeight="1">
      <c r="A106" s="192">
        <v>42563104</v>
      </c>
      <c r="B106" s="159">
        <v>8600096061071</v>
      </c>
      <c r="C106" s="118" t="s">
        <v>1156</v>
      </c>
      <c r="D106" s="119" t="s">
        <v>1434</v>
      </c>
      <c r="E106" s="119" t="s">
        <v>1106</v>
      </c>
      <c r="F106" s="170">
        <v>1341</v>
      </c>
      <c r="G106" s="207">
        <v>5</v>
      </c>
      <c r="H106" s="219">
        <v>1408</v>
      </c>
    </row>
    <row r="107" spans="1:8" ht="15" customHeight="1">
      <c r="A107" s="172" t="s">
        <v>420</v>
      </c>
      <c r="B107" s="121" t="s">
        <v>1386</v>
      </c>
      <c r="C107" s="122" t="s">
        <v>1409</v>
      </c>
      <c r="D107" s="117"/>
      <c r="E107" s="117"/>
      <c r="F107" s="117"/>
      <c r="G107" s="117"/>
      <c r="H107" s="218"/>
    </row>
    <row r="108" spans="1:8" ht="15" customHeight="1">
      <c r="A108" s="192">
        <v>42567602</v>
      </c>
      <c r="B108" s="157">
        <v>8600096073623</v>
      </c>
      <c r="C108" s="113" t="s">
        <v>1157</v>
      </c>
      <c r="D108" s="114" t="s">
        <v>1435</v>
      </c>
      <c r="E108" s="114" t="s">
        <v>73</v>
      </c>
      <c r="F108" s="170">
        <v>644</v>
      </c>
      <c r="G108" s="207">
        <v>5</v>
      </c>
      <c r="H108" s="219">
        <v>676</v>
      </c>
    </row>
    <row r="109" spans="1:8" ht="15" customHeight="1">
      <c r="A109" s="192">
        <v>42567604</v>
      </c>
      <c r="B109" s="158">
        <v>8600096073630</v>
      </c>
      <c r="C109" s="95" t="s">
        <v>1157</v>
      </c>
      <c r="D109" s="96" t="s">
        <v>1434</v>
      </c>
      <c r="E109" s="96" t="s">
        <v>1106</v>
      </c>
      <c r="F109" s="170">
        <v>3883</v>
      </c>
      <c r="G109" s="207">
        <v>5</v>
      </c>
      <c r="H109" s="219">
        <v>4077</v>
      </c>
    </row>
    <row r="110" spans="1:8" ht="15" customHeight="1">
      <c r="A110" s="192">
        <v>42567502</v>
      </c>
      <c r="B110" s="158">
        <v>8600096073647</v>
      </c>
      <c r="C110" s="95" t="s">
        <v>1158</v>
      </c>
      <c r="D110" s="96" t="s">
        <v>1435</v>
      </c>
      <c r="E110" s="96" t="s">
        <v>73</v>
      </c>
      <c r="F110" s="170">
        <v>644</v>
      </c>
      <c r="G110" s="207">
        <v>5</v>
      </c>
      <c r="H110" s="219">
        <v>676</v>
      </c>
    </row>
    <row r="111" spans="1:8" ht="15" customHeight="1">
      <c r="A111" s="192">
        <v>42567504</v>
      </c>
      <c r="B111" s="158">
        <v>8600096073692</v>
      </c>
      <c r="C111" s="95" t="s">
        <v>1158</v>
      </c>
      <c r="D111" s="96" t="s">
        <v>1434</v>
      </c>
      <c r="E111" s="96" t="s">
        <v>1106</v>
      </c>
      <c r="F111" s="170">
        <v>3883</v>
      </c>
      <c r="G111" s="207">
        <v>5</v>
      </c>
      <c r="H111" s="219">
        <v>4077</v>
      </c>
    </row>
    <row r="112" spans="1:8" ht="15" customHeight="1">
      <c r="A112" s="192">
        <v>42568902</v>
      </c>
      <c r="B112" s="158">
        <v>8600096073708</v>
      </c>
      <c r="C112" s="95" t="s">
        <v>1159</v>
      </c>
      <c r="D112" s="96" t="s">
        <v>1435</v>
      </c>
      <c r="E112" s="96" t="s">
        <v>73</v>
      </c>
      <c r="F112" s="170">
        <v>644</v>
      </c>
      <c r="G112" s="207">
        <v>5</v>
      </c>
      <c r="H112" s="219">
        <v>676</v>
      </c>
    </row>
    <row r="113" spans="1:8" ht="15" customHeight="1">
      <c r="A113" s="192">
        <v>42568904</v>
      </c>
      <c r="B113" s="158">
        <v>8600096073739</v>
      </c>
      <c r="C113" s="95" t="s">
        <v>1159</v>
      </c>
      <c r="D113" s="96" t="s">
        <v>1434</v>
      </c>
      <c r="E113" s="96" t="s">
        <v>1106</v>
      </c>
      <c r="F113" s="170">
        <v>3883</v>
      </c>
      <c r="G113" s="207">
        <v>5</v>
      </c>
      <c r="H113" s="219">
        <v>4077</v>
      </c>
    </row>
    <row r="114" spans="1:8" ht="15" customHeight="1">
      <c r="A114" s="192">
        <v>42567902</v>
      </c>
      <c r="B114" s="158">
        <v>8600096073753</v>
      </c>
      <c r="C114" s="95" t="s">
        <v>1160</v>
      </c>
      <c r="D114" s="96" t="s">
        <v>1435</v>
      </c>
      <c r="E114" s="96" t="s">
        <v>73</v>
      </c>
      <c r="F114" s="170">
        <v>644</v>
      </c>
      <c r="G114" s="207">
        <v>5</v>
      </c>
      <c r="H114" s="219">
        <v>676</v>
      </c>
    </row>
    <row r="115" spans="1:8" ht="15" customHeight="1">
      <c r="A115" s="192">
        <v>42567904</v>
      </c>
      <c r="B115" s="158">
        <v>8600096073760</v>
      </c>
      <c r="C115" s="95" t="s">
        <v>1160</v>
      </c>
      <c r="D115" s="96" t="s">
        <v>1434</v>
      </c>
      <c r="E115" s="96" t="s">
        <v>1106</v>
      </c>
      <c r="F115" s="170">
        <v>3883</v>
      </c>
      <c r="G115" s="207">
        <v>5</v>
      </c>
      <c r="H115" s="219">
        <v>4077</v>
      </c>
    </row>
    <row r="116" spans="1:8" ht="15" customHeight="1">
      <c r="A116" s="192">
        <v>42567802</v>
      </c>
      <c r="B116" s="158">
        <v>8600096073791</v>
      </c>
      <c r="C116" s="95" t="s">
        <v>1161</v>
      </c>
      <c r="D116" s="96" t="s">
        <v>1435</v>
      </c>
      <c r="E116" s="96" t="s">
        <v>73</v>
      </c>
      <c r="F116" s="170">
        <v>644</v>
      </c>
      <c r="G116" s="207">
        <v>5</v>
      </c>
      <c r="H116" s="219">
        <v>676</v>
      </c>
    </row>
    <row r="117" spans="1:8" ht="15" customHeight="1">
      <c r="A117" s="192">
        <v>42567804</v>
      </c>
      <c r="B117" s="158">
        <v>8600096073814</v>
      </c>
      <c r="C117" s="95" t="s">
        <v>1161</v>
      </c>
      <c r="D117" s="96" t="s">
        <v>1434</v>
      </c>
      <c r="E117" s="96" t="s">
        <v>1106</v>
      </c>
      <c r="F117" s="170">
        <v>3883</v>
      </c>
      <c r="G117" s="207">
        <v>5</v>
      </c>
      <c r="H117" s="219">
        <v>4077</v>
      </c>
    </row>
    <row r="118" spans="1:8" ht="15" customHeight="1">
      <c r="A118" s="192">
        <v>42567702</v>
      </c>
      <c r="B118" s="158">
        <v>8600096073838</v>
      </c>
      <c r="C118" s="95" t="s">
        <v>1162</v>
      </c>
      <c r="D118" s="96" t="s">
        <v>1435</v>
      </c>
      <c r="E118" s="96" t="s">
        <v>73</v>
      </c>
      <c r="F118" s="170">
        <v>644</v>
      </c>
      <c r="G118" s="207">
        <v>5</v>
      </c>
      <c r="H118" s="219">
        <v>676</v>
      </c>
    </row>
    <row r="119" spans="1:8" ht="15" customHeight="1">
      <c r="A119" s="192">
        <v>42567704</v>
      </c>
      <c r="B119" s="158">
        <v>8600096073852</v>
      </c>
      <c r="C119" s="95" t="s">
        <v>1162</v>
      </c>
      <c r="D119" s="96" t="s">
        <v>1434</v>
      </c>
      <c r="E119" s="96" t="s">
        <v>1106</v>
      </c>
      <c r="F119" s="170">
        <v>3883</v>
      </c>
      <c r="G119" s="207">
        <v>5</v>
      </c>
      <c r="H119" s="219">
        <v>4077</v>
      </c>
    </row>
    <row r="120" spans="1:8" ht="15" customHeight="1">
      <c r="A120" s="192">
        <v>42568002</v>
      </c>
      <c r="B120" s="158">
        <v>8600096073876</v>
      </c>
      <c r="C120" s="95" t="s">
        <v>1163</v>
      </c>
      <c r="D120" s="96" t="s">
        <v>1435</v>
      </c>
      <c r="E120" s="96" t="s">
        <v>73</v>
      </c>
      <c r="F120" s="170">
        <v>644</v>
      </c>
      <c r="G120" s="207">
        <v>5</v>
      </c>
      <c r="H120" s="219">
        <v>676</v>
      </c>
    </row>
    <row r="121" spans="1:8" ht="15" customHeight="1">
      <c r="A121" s="192">
        <v>42568004</v>
      </c>
      <c r="B121" s="158">
        <v>8600096073890</v>
      </c>
      <c r="C121" s="95" t="s">
        <v>1163</v>
      </c>
      <c r="D121" s="96" t="s">
        <v>1434</v>
      </c>
      <c r="E121" s="96" t="s">
        <v>1106</v>
      </c>
      <c r="F121" s="170">
        <v>3883</v>
      </c>
      <c r="G121" s="207">
        <v>5</v>
      </c>
      <c r="H121" s="219">
        <v>4077</v>
      </c>
    </row>
    <row r="122" spans="1:8" ht="15" customHeight="1">
      <c r="A122" s="192">
        <v>42568102</v>
      </c>
      <c r="B122" s="158">
        <v>8600096073906</v>
      </c>
      <c r="C122" s="95" t="s">
        <v>1164</v>
      </c>
      <c r="D122" s="96" t="s">
        <v>1435</v>
      </c>
      <c r="E122" s="96" t="s">
        <v>73</v>
      </c>
      <c r="F122" s="170">
        <v>644</v>
      </c>
      <c r="G122" s="207">
        <v>5</v>
      </c>
      <c r="H122" s="219">
        <v>676</v>
      </c>
    </row>
    <row r="123" spans="1:8" ht="15" customHeight="1">
      <c r="A123" s="192">
        <v>42568104</v>
      </c>
      <c r="B123" s="158">
        <v>8600096073937</v>
      </c>
      <c r="C123" s="95" t="s">
        <v>1164</v>
      </c>
      <c r="D123" s="96" t="s">
        <v>1434</v>
      </c>
      <c r="E123" s="96" t="s">
        <v>1106</v>
      </c>
      <c r="F123" s="170">
        <v>3883</v>
      </c>
      <c r="G123" s="207">
        <v>5</v>
      </c>
      <c r="H123" s="219">
        <v>4077</v>
      </c>
    </row>
    <row r="124" spans="1:8" ht="15" customHeight="1">
      <c r="A124" s="192">
        <v>42568202</v>
      </c>
      <c r="B124" s="158">
        <v>8600096073951</v>
      </c>
      <c r="C124" s="95" t="s">
        <v>1165</v>
      </c>
      <c r="D124" s="96" t="s">
        <v>1435</v>
      </c>
      <c r="E124" s="96" t="s">
        <v>73</v>
      </c>
      <c r="F124" s="170">
        <v>644</v>
      </c>
      <c r="G124" s="207">
        <v>5</v>
      </c>
      <c r="H124" s="219">
        <v>676</v>
      </c>
    </row>
    <row r="125" spans="1:8" ht="15" customHeight="1">
      <c r="A125" s="192">
        <v>42568204</v>
      </c>
      <c r="B125" s="158">
        <v>8600096073975</v>
      </c>
      <c r="C125" s="95" t="s">
        <v>1165</v>
      </c>
      <c r="D125" s="96" t="s">
        <v>1434</v>
      </c>
      <c r="E125" s="96" t="s">
        <v>1106</v>
      </c>
      <c r="F125" s="170">
        <v>3883</v>
      </c>
      <c r="G125" s="207">
        <v>5</v>
      </c>
      <c r="H125" s="219">
        <v>4077</v>
      </c>
    </row>
    <row r="126" spans="1:8" ht="15" customHeight="1">
      <c r="A126" s="192">
        <v>42568302</v>
      </c>
      <c r="B126" s="158">
        <v>8600096074002</v>
      </c>
      <c r="C126" s="95" t="s">
        <v>1166</v>
      </c>
      <c r="D126" s="96" t="s">
        <v>1435</v>
      </c>
      <c r="E126" s="96" t="s">
        <v>73</v>
      </c>
      <c r="F126" s="170">
        <v>644</v>
      </c>
      <c r="G126" s="207">
        <v>5</v>
      </c>
      <c r="H126" s="219">
        <v>676</v>
      </c>
    </row>
    <row r="127" spans="1:8" ht="15" customHeight="1">
      <c r="A127" s="192">
        <v>42568304</v>
      </c>
      <c r="B127" s="158">
        <v>8600096074019</v>
      </c>
      <c r="C127" s="95" t="s">
        <v>1166</v>
      </c>
      <c r="D127" s="96" t="s">
        <v>1434</v>
      </c>
      <c r="E127" s="96" t="s">
        <v>1106</v>
      </c>
      <c r="F127" s="170">
        <v>3883</v>
      </c>
      <c r="G127" s="207">
        <v>5</v>
      </c>
      <c r="H127" s="219">
        <v>4077</v>
      </c>
    </row>
    <row r="128" spans="1:8" ht="15" customHeight="1">
      <c r="A128" s="192">
        <v>42568502</v>
      </c>
      <c r="B128" s="158">
        <v>8600096074026</v>
      </c>
      <c r="C128" s="95" t="s">
        <v>1167</v>
      </c>
      <c r="D128" s="96" t="s">
        <v>1435</v>
      </c>
      <c r="E128" s="96" t="s">
        <v>73</v>
      </c>
      <c r="F128" s="170">
        <v>644</v>
      </c>
      <c r="G128" s="207">
        <v>5</v>
      </c>
      <c r="H128" s="219">
        <v>676</v>
      </c>
    </row>
    <row r="129" spans="1:8" ht="15" customHeight="1">
      <c r="A129" s="192">
        <v>42568504</v>
      </c>
      <c r="B129" s="158">
        <v>8600096074064</v>
      </c>
      <c r="C129" s="95" t="s">
        <v>1167</v>
      </c>
      <c r="D129" s="96" t="s">
        <v>1434</v>
      </c>
      <c r="E129" s="96" t="s">
        <v>1106</v>
      </c>
      <c r="F129" s="170">
        <v>3883</v>
      </c>
      <c r="G129" s="207">
        <v>5</v>
      </c>
      <c r="H129" s="219">
        <v>4077</v>
      </c>
    </row>
    <row r="130" spans="1:8" ht="15" customHeight="1">
      <c r="A130" s="192">
        <v>42568602</v>
      </c>
      <c r="B130" s="158">
        <v>8600096074088</v>
      </c>
      <c r="C130" s="95" t="s">
        <v>1168</v>
      </c>
      <c r="D130" s="96" t="s">
        <v>1435</v>
      </c>
      <c r="E130" s="96" t="s">
        <v>73</v>
      </c>
      <c r="F130" s="170">
        <v>644</v>
      </c>
      <c r="G130" s="207">
        <v>5</v>
      </c>
      <c r="H130" s="219">
        <v>676</v>
      </c>
    </row>
    <row r="131" spans="1:8" ht="15" customHeight="1">
      <c r="A131" s="192">
        <v>42568604</v>
      </c>
      <c r="B131" s="158">
        <v>8600096074101</v>
      </c>
      <c r="C131" s="95" t="s">
        <v>1168</v>
      </c>
      <c r="D131" s="96" t="s">
        <v>1434</v>
      </c>
      <c r="E131" s="96" t="s">
        <v>1106</v>
      </c>
      <c r="F131" s="170">
        <v>3883</v>
      </c>
      <c r="G131" s="207">
        <v>5</v>
      </c>
      <c r="H131" s="219">
        <v>4077</v>
      </c>
    </row>
    <row r="132" spans="1:8" ht="15" customHeight="1">
      <c r="A132" s="192">
        <v>42568702</v>
      </c>
      <c r="B132" s="158">
        <v>8600096074125</v>
      </c>
      <c r="C132" s="95" t="s">
        <v>1169</v>
      </c>
      <c r="D132" s="96" t="s">
        <v>1435</v>
      </c>
      <c r="E132" s="96" t="s">
        <v>73</v>
      </c>
      <c r="F132" s="170">
        <v>644</v>
      </c>
      <c r="G132" s="207">
        <v>5</v>
      </c>
      <c r="H132" s="219">
        <v>676</v>
      </c>
    </row>
    <row r="133" spans="1:8" ht="15" customHeight="1">
      <c r="A133" s="192">
        <v>42568704</v>
      </c>
      <c r="B133" s="158">
        <v>8600096074149</v>
      </c>
      <c r="C133" s="95" t="s">
        <v>1169</v>
      </c>
      <c r="D133" s="96" t="s">
        <v>1434</v>
      </c>
      <c r="E133" s="96" t="s">
        <v>1106</v>
      </c>
      <c r="F133" s="170">
        <v>3883</v>
      </c>
      <c r="G133" s="207">
        <v>5</v>
      </c>
      <c r="H133" s="219">
        <v>4077</v>
      </c>
    </row>
    <row r="134" spans="1:8" ht="15" customHeight="1">
      <c r="A134" s="192">
        <v>42568402</v>
      </c>
      <c r="B134" s="158">
        <v>8600096074163</v>
      </c>
      <c r="C134" s="95" t="s">
        <v>1170</v>
      </c>
      <c r="D134" s="96" t="s">
        <v>1435</v>
      </c>
      <c r="E134" s="96" t="s">
        <v>73</v>
      </c>
      <c r="F134" s="170">
        <v>644</v>
      </c>
      <c r="G134" s="207">
        <v>5</v>
      </c>
      <c r="H134" s="219">
        <v>676</v>
      </c>
    </row>
    <row r="135" spans="1:8" ht="15" customHeight="1">
      <c r="A135" s="192">
        <v>42568404</v>
      </c>
      <c r="B135" s="158">
        <v>8600096074170</v>
      </c>
      <c r="C135" s="95" t="s">
        <v>1170</v>
      </c>
      <c r="D135" s="96" t="s">
        <v>1434</v>
      </c>
      <c r="E135" s="96" t="s">
        <v>1106</v>
      </c>
      <c r="F135" s="170">
        <v>3883</v>
      </c>
      <c r="G135" s="207">
        <v>5</v>
      </c>
      <c r="H135" s="219">
        <v>4077</v>
      </c>
    </row>
    <row r="136" spans="1:8" ht="15" customHeight="1">
      <c r="A136" s="192">
        <v>42568802</v>
      </c>
      <c r="B136" s="158">
        <v>8600096074187</v>
      </c>
      <c r="C136" s="95" t="s">
        <v>1171</v>
      </c>
      <c r="D136" s="96" t="s">
        <v>1435</v>
      </c>
      <c r="E136" s="96" t="s">
        <v>73</v>
      </c>
      <c r="F136" s="170">
        <v>644</v>
      </c>
      <c r="G136" s="207">
        <v>5</v>
      </c>
      <c r="H136" s="219">
        <v>676</v>
      </c>
    </row>
    <row r="137" spans="1:8" ht="15" customHeight="1">
      <c r="A137" s="192">
        <v>42568804</v>
      </c>
      <c r="B137" s="158">
        <v>8600096074194</v>
      </c>
      <c r="C137" s="95" t="s">
        <v>1171</v>
      </c>
      <c r="D137" s="96" t="s">
        <v>1434</v>
      </c>
      <c r="E137" s="96" t="s">
        <v>1106</v>
      </c>
      <c r="F137" s="170">
        <v>3883</v>
      </c>
      <c r="G137" s="207">
        <v>5</v>
      </c>
      <c r="H137" s="219">
        <v>4077</v>
      </c>
    </row>
    <row r="138" spans="1:8" ht="15" customHeight="1">
      <c r="A138" s="192">
        <v>42569002</v>
      </c>
      <c r="B138" s="158">
        <v>8600096074200</v>
      </c>
      <c r="C138" s="95" t="s">
        <v>1172</v>
      </c>
      <c r="D138" s="96" t="s">
        <v>1435</v>
      </c>
      <c r="E138" s="96" t="s">
        <v>73</v>
      </c>
      <c r="F138" s="170">
        <v>644</v>
      </c>
      <c r="G138" s="207">
        <v>5</v>
      </c>
      <c r="H138" s="219">
        <v>676</v>
      </c>
    </row>
    <row r="139" spans="1:8" ht="15" customHeight="1">
      <c r="A139" s="192">
        <v>42569004</v>
      </c>
      <c r="B139" s="158">
        <v>8600096074217</v>
      </c>
      <c r="C139" s="95" t="s">
        <v>1172</v>
      </c>
      <c r="D139" s="96" t="s">
        <v>1434</v>
      </c>
      <c r="E139" s="96" t="s">
        <v>1106</v>
      </c>
      <c r="F139" s="170">
        <v>3883</v>
      </c>
      <c r="G139" s="207">
        <v>5</v>
      </c>
      <c r="H139" s="219">
        <v>4077</v>
      </c>
    </row>
    <row r="140" spans="1:8" ht="15" customHeight="1">
      <c r="A140" s="192">
        <v>42569102</v>
      </c>
      <c r="B140" s="158">
        <v>8600096074224</v>
      </c>
      <c r="C140" s="95" t="s">
        <v>1173</v>
      </c>
      <c r="D140" s="96" t="s">
        <v>1435</v>
      </c>
      <c r="E140" s="96" t="s">
        <v>73</v>
      </c>
      <c r="F140" s="170">
        <v>644</v>
      </c>
      <c r="G140" s="207">
        <v>5</v>
      </c>
      <c r="H140" s="219">
        <v>676</v>
      </c>
    </row>
    <row r="141" spans="1:8" ht="15" customHeight="1">
      <c r="A141" s="192">
        <v>42569104</v>
      </c>
      <c r="B141" s="159">
        <v>8600096074231</v>
      </c>
      <c r="C141" s="118" t="s">
        <v>1173</v>
      </c>
      <c r="D141" s="119" t="s">
        <v>1434</v>
      </c>
      <c r="E141" s="119" t="s">
        <v>1106</v>
      </c>
      <c r="F141" s="170">
        <v>3883</v>
      </c>
      <c r="G141" s="207">
        <v>5</v>
      </c>
      <c r="H141" s="219">
        <v>4077</v>
      </c>
    </row>
    <row r="142" spans="1:8" ht="15" customHeight="1">
      <c r="A142" s="172" t="s">
        <v>420</v>
      </c>
      <c r="B142" s="121" t="s">
        <v>1386</v>
      </c>
      <c r="C142" s="122" t="s">
        <v>1387</v>
      </c>
      <c r="D142" s="117"/>
      <c r="E142" s="117"/>
      <c r="F142" s="117"/>
      <c r="G142" s="117"/>
      <c r="H142" s="218"/>
    </row>
    <row r="143" spans="1:8" ht="15" customHeight="1">
      <c r="A143" s="192">
        <v>42569302</v>
      </c>
      <c r="B143" s="157">
        <v>8600096073357</v>
      </c>
      <c r="C143" s="113" t="s">
        <v>1174</v>
      </c>
      <c r="D143" s="114" t="s">
        <v>1435</v>
      </c>
      <c r="E143" s="114" t="s">
        <v>73</v>
      </c>
      <c r="F143" s="170">
        <v>482</v>
      </c>
      <c r="G143" s="207">
        <v>5</v>
      </c>
      <c r="H143" s="219">
        <v>506</v>
      </c>
    </row>
    <row r="144" spans="1:8" ht="15" customHeight="1">
      <c r="A144" s="192">
        <v>42569304</v>
      </c>
      <c r="B144" s="158">
        <v>8600096073364</v>
      </c>
      <c r="C144" s="95" t="s">
        <v>1174</v>
      </c>
      <c r="D144" s="96" t="s">
        <v>1434</v>
      </c>
      <c r="E144" s="96" t="s">
        <v>1106</v>
      </c>
      <c r="F144" s="170">
        <v>2825</v>
      </c>
      <c r="G144" s="207">
        <v>5</v>
      </c>
      <c r="H144" s="219">
        <v>2966</v>
      </c>
    </row>
    <row r="145" spans="1:8" ht="15" customHeight="1">
      <c r="A145" s="192">
        <v>42569202</v>
      </c>
      <c r="B145" s="158">
        <v>8600096073401</v>
      </c>
      <c r="C145" s="95" t="s">
        <v>1175</v>
      </c>
      <c r="D145" s="96" t="s">
        <v>1435</v>
      </c>
      <c r="E145" s="96" t="s">
        <v>73</v>
      </c>
      <c r="F145" s="170">
        <v>482</v>
      </c>
      <c r="G145" s="207">
        <v>5</v>
      </c>
      <c r="H145" s="219">
        <v>506</v>
      </c>
    </row>
    <row r="146" spans="1:8" ht="15" customHeight="1">
      <c r="A146" s="192">
        <v>42569204</v>
      </c>
      <c r="B146" s="158">
        <v>8600096073418</v>
      </c>
      <c r="C146" s="95" t="s">
        <v>1175</v>
      </c>
      <c r="D146" s="96" t="s">
        <v>1434</v>
      </c>
      <c r="E146" s="96" t="s">
        <v>1106</v>
      </c>
      <c r="F146" s="170">
        <v>2825</v>
      </c>
      <c r="G146" s="207">
        <v>5</v>
      </c>
      <c r="H146" s="219">
        <v>2966</v>
      </c>
    </row>
    <row r="147" spans="1:8" ht="15" customHeight="1">
      <c r="A147" s="192">
        <v>42569502</v>
      </c>
      <c r="B147" s="158">
        <v>8600096073395</v>
      </c>
      <c r="C147" s="95" t="s">
        <v>1176</v>
      </c>
      <c r="D147" s="96" t="s">
        <v>1435</v>
      </c>
      <c r="E147" s="96" t="s">
        <v>73</v>
      </c>
      <c r="F147" s="170">
        <v>482</v>
      </c>
      <c r="G147" s="207">
        <v>5</v>
      </c>
      <c r="H147" s="219">
        <v>506</v>
      </c>
    </row>
    <row r="148" spans="1:8" ht="15" customHeight="1">
      <c r="A148" s="192">
        <v>42569402</v>
      </c>
      <c r="B148" s="159">
        <v>8600096073333</v>
      </c>
      <c r="C148" s="118" t="s">
        <v>1177</v>
      </c>
      <c r="D148" s="119" t="s">
        <v>1435</v>
      </c>
      <c r="E148" s="119" t="s">
        <v>73</v>
      </c>
      <c r="F148" s="170">
        <v>482</v>
      </c>
      <c r="G148" s="207">
        <v>5</v>
      </c>
      <c r="H148" s="219">
        <v>506</v>
      </c>
    </row>
    <row r="149" spans="1:8" ht="15" customHeight="1">
      <c r="A149" s="172" t="s">
        <v>420</v>
      </c>
      <c r="B149" s="121" t="s">
        <v>1386</v>
      </c>
      <c r="C149" s="122" t="s">
        <v>1412</v>
      </c>
      <c r="D149" s="117"/>
      <c r="E149" s="117"/>
      <c r="F149" s="117"/>
      <c r="G149" s="117"/>
      <c r="H149" s="218"/>
    </row>
    <row r="150" spans="1:8" ht="15" customHeight="1">
      <c r="A150" s="192">
        <v>42566502</v>
      </c>
      <c r="B150" s="157">
        <v>8600096073432</v>
      </c>
      <c r="C150" s="113" t="s">
        <v>1178</v>
      </c>
      <c r="D150" s="114" t="s">
        <v>1435</v>
      </c>
      <c r="E150" s="114" t="s">
        <v>73</v>
      </c>
      <c r="F150" s="170">
        <v>613</v>
      </c>
      <c r="G150" s="207">
        <v>5</v>
      </c>
      <c r="H150" s="219">
        <v>644</v>
      </c>
    </row>
    <row r="151" spans="1:8" ht="15" customHeight="1">
      <c r="A151" s="192">
        <v>42566602</v>
      </c>
      <c r="B151" s="158">
        <v>8600096073456</v>
      </c>
      <c r="C151" s="95" t="s">
        <v>1179</v>
      </c>
      <c r="D151" s="96" t="s">
        <v>1435</v>
      </c>
      <c r="E151" s="96" t="s">
        <v>73</v>
      </c>
      <c r="F151" s="170">
        <v>613</v>
      </c>
      <c r="G151" s="207">
        <v>5</v>
      </c>
      <c r="H151" s="219">
        <v>644</v>
      </c>
    </row>
    <row r="152" spans="1:8" ht="15" customHeight="1">
      <c r="A152" s="192">
        <v>42566702</v>
      </c>
      <c r="B152" s="158">
        <v>8600096073463</v>
      </c>
      <c r="C152" s="95" t="s">
        <v>1180</v>
      </c>
      <c r="D152" s="96" t="s">
        <v>1435</v>
      </c>
      <c r="E152" s="96" t="s">
        <v>73</v>
      </c>
      <c r="F152" s="170">
        <v>613</v>
      </c>
      <c r="G152" s="207">
        <v>5</v>
      </c>
      <c r="H152" s="219">
        <v>644</v>
      </c>
    </row>
    <row r="153" spans="1:8" ht="15" customHeight="1">
      <c r="A153" s="192">
        <v>42566802</v>
      </c>
      <c r="B153" s="158">
        <v>8600096073470</v>
      </c>
      <c r="C153" s="95" t="s">
        <v>1181</v>
      </c>
      <c r="D153" s="96" t="s">
        <v>1435</v>
      </c>
      <c r="E153" s="96" t="s">
        <v>73</v>
      </c>
      <c r="F153" s="170">
        <v>613</v>
      </c>
      <c r="G153" s="207">
        <v>5</v>
      </c>
      <c r="H153" s="219">
        <v>644</v>
      </c>
    </row>
    <row r="154" spans="1:8" ht="15" customHeight="1">
      <c r="A154" s="192">
        <v>42567102</v>
      </c>
      <c r="B154" s="158">
        <v>8600096073548</v>
      </c>
      <c r="C154" s="95" t="s">
        <v>1182</v>
      </c>
      <c r="D154" s="96" t="s">
        <v>1435</v>
      </c>
      <c r="E154" s="96" t="s">
        <v>73</v>
      </c>
      <c r="F154" s="170">
        <v>613</v>
      </c>
      <c r="G154" s="207">
        <v>5</v>
      </c>
      <c r="H154" s="219">
        <v>644</v>
      </c>
    </row>
    <row r="155" spans="1:8" ht="15" customHeight="1">
      <c r="A155" s="192">
        <v>42567002</v>
      </c>
      <c r="B155" s="158">
        <v>8600096073531</v>
      </c>
      <c r="C155" s="95" t="s">
        <v>1183</v>
      </c>
      <c r="D155" s="96" t="s">
        <v>1435</v>
      </c>
      <c r="E155" s="96" t="s">
        <v>73</v>
      </c>
      <c r="F155" s="170">
        <v>613</v>
      </c>
      <c r="G155" s="207">
        <v>5</v>
      </c>
      <c r="H155" s="219">
        <v>644</v>
      </c>
    </row>
    <row r="156" spans="1:8" ht="15" customHeight="1">
      <c r="A156" s="192">
        <v>42566902</v>
      </c>
      <c r="B156" s="158">
        <v>8600096073517</v>
      </c>
      <c r="C156" s="95" t="s">
        <v>1184</v>
      </c>
      <c r="D156" s="96" t="s">
        <v>1435</v>
      </c>
      <c r="E156" s="96" t="s">
        <v>73</v>
      </c>
      <c r="F156" s="170">
        <v>613</v>
      </c>
      <c r="G156" s="207">
        <v>5</v>
      </c>
      <c r="H156" s="219">
        <v>644</v>
      </c>
    </row>
    <row r="157" spans="1:8" ht="15" customHeight="1">
      <c r="A157" s="192">
        <v>42567202</v>
      </c>
      <c r="B157" s="158">
        <v>8600096073555</v>
      </c>
      <c r="C157" s="95" t="s">
        <v>1185</v>
      </c>
      <c r="D157" s="96" t="s">
        <v>1435</v>
      </c>
      <c r="E157" s="96" t="s">
        <v>73</v>
      </c>
      <c r="F157" s="170">
        <v>613</v>
      </c>
      <c r="G157" s="207">
        <v>5</v>
      </c>
      <c r="H157" s="219">
        <v>644</v>
      </c>
    </row>
    <row r="158" spans="1:8" ht="15" customHeight="1">
      <c r="A158" s="192">
        <v>42567402</v>
      </c>
      <c r="B158" s="158">
        <v>8600096073616</v>
      </c>
      <c r="C158" s="95" t="s">
        <v>1186</v>
      </c>
      <c r="D158" s="96" t="s">
        <v>1435</v>
      </c>
      <c r="E158" s="96" t="s">
        <v>73</v>
      </c>
      <c r="F158" s="170">
        <v>613</v>
      </c>
      <c r="G158" s="207">
        <v>5</v>
      </c>
      <c r="H158" s="219">
        <v>644</v>
      </c>
    </row>
    <row r="159" spans="1:8" ht="15" customHeight="1">
      <c r="A159" s="192">
        <v>42567302</v>
      </c>
      <c r="B159" s="159">
        <v>8600096073579</v>
      </c>
      <c r="C159" s="118" t="s">
        <v>1187</v>
      </c>
      <c r="D159" s="119" t="s">
        <v>1435</v>
      </c>
      <c r="E159" s="119" t="s">
        <v>73</v>
      </c>
      <c r="F159" s="170">
        <v>613</v>
      </c>
      <c r="G159" s="207">
        <v>5</v>
      </c>
      <c r="H159" s="219">
        <v>644</v>
      </c>
    </row>
    <row r="160" spans="1:8" ht="15" customHeight="1">
      <c r="A160" s="172" t="s">
        <v>420</v>
      </c>
      <c r="B160" s="121" t="s">
        <v>1386</v>
      </c>
      <c r="C160" s="122" t="s">
        <v>1413</v>
      </c>
      <c r="D160" s="117"/>
      <c r="E160" s="117"/>
      <c r="F160" s="117"/>
      <c r="G160" s="117"/>
      <c r="H160" s="218"/>
    </row>
    <row r="161" spans="1:8" ht="15" customHeight="1">
      <c r="A161" s="192">
        <v>42565302</v>
      </c>
      <c r="B161" s="157">
        <v>8600096074248</v>
      </c>
      <c r="C161" s="113" t="s">
        <v>1188</v>
      </c>
      <c r="D161" s="123" t="s">
        <v>1440</v>
      </c>
      <c r="E161" s="114" t="s">
        <v>72</v>
      </c>
      <c r="F161" s="170">
        <v>909</v>
      </c>
      <c r="G161" s="207">
        <v>5</v>
      </c>
      <c r="H161" s="219">
        <v>954</v>
      </c>
    </row>
    <row r="162" spans="1:8" ht="15" customHeight="1">
      <c r="A162" s="192">
        <v>42565602</v>
      </c>
      <c r="B162" s="158">
        <v>8600096074255</v>
      </c>
      <c r="C162" s="95" t="s">
        <v>1189</v>
      </c>
      <c r="D162" s="104" t="s">
        <v>1440</v>
      </c>
      <c r="E162" s="96" t="s">
        <v>72</v>
      </c>
      <c r="F162" s="170">
        <v>757</v>
      </c>
      <c r="G162" s="207">
        <v>5</v>
      </c>
      <c r="H162" s="219">
        <v>795</v>
      </c>
    </row>
    <row r="163" spans="1:8" ht="15" customHeight="1">
      <c r="A163" s="192">
        <v>42565702</v>
      </c>
      <c r="B163" s="158">
        <v>8600096074279</v>
      </c>
      <c r="C163" s="95" t="s">
        <v>1190</v>
      </c>
      <c r="D163" s="104" t="s">
        <v>1440</v>
      </c>
      <c r="E163" s="96" t="s">
        <v>72</v>
      </c>
      <c r="F163" s="170">
        <v>757</v>
      </c>
      <c r="G163" s="207">
        <v>5</v>
      </c>
      <c r="H163" s="219">
        <v>795</v>
      </c>
    </row>
    <row r="164" spans="1:8" ht="15" customHeight="1">
      <c r="A164" s="192">
        <v>42565802</v>
      </c>
      <c r="B164" s="158">
        <v>8600096074316</v>
      </c>
      <c r="C164" s="95" t="s">
        <v>1191</v>
      </c>
      <c r="D164" s="104" t="s">
        <v>1440</v>
      </c>
      <c r="E164" s="96" t="s">
        <v>72</v>
      </c>
      <c r="F164" s="170">
        <v>757</v>
      </c>
      <c r="G164" s="207">
        <v>5</v>
      </c>
      <c r="H164" s="219">
        <v>795</v>
      </c>
    </row>
    <row r="165" spans="1:8" ht="15" customHeight="1">
      <c r="A165" s="192">
        <v>42565402</v>
      </c>
      <c r="B165" s="158">
        <v>8600096074286</v>
      </c>
      <c r="C165" s="95" t="s">
        <v>1192</v>
      </c>
      <c r="D165" s="104" t="s">
        <v>1440</v>
      </c>
      <c r="E165" s="96" t="s">
        <v>72</v>
      </c>
      <c r="F165" s="170">
        <v>909</v>
      </c>
      <c r="G165" s="207">
        <v>5</v>
      </c>
      <c r="H165" s="219">
        <v>954</v>
      </c>
    </row>
    <row r="166" spans="1:8" ht="15" customHeight="1">
      <c r="A166" s="192">
        <v>42565902</v>
      </c>
      <c r="B166" s="158">
        <v>8600096074330</v>
      </c>
      <c r="C166" s="95" t="s">
        <v>1193</v>
      </c>
      <c r="D166" s="104" t="s">
        <v>1440</v>
      </c>
      <c r="E166" s="96" t="s">
        <v>72</v>
      </c>
      <c r="F166" s="170">
        <v>757</v>
      </c>
      <c r="G166" s="207">
        <v>5</v>
      </c>
      <c r="H166" s="219">
        <v>795</v>
      </c>
    </row>
    <row r="167" spans="1:8" ht="15" customHeight="1">
      <c r="A167" s="192">
        <v>42566002</v>
      </c>
      <c r="B167" s="158">
        <v>8600096074354</v>
      </c>
      <c r="C167" s="95" t="s">
        <v>1194</v>
      </c>
      <c r="D167" s="104" t="s">
        <v>1440</v>
      </c>
      <c r="E167" s="96" t="s">
        <v>72</v>
      </c>
      <c r="F167" s="170">
        <v>757</v>
      </c>
      <c r="G167" s="207">
        <v>5</v>
      </c>
      <c r="H167" s="219">
        <v>795</v>
      </c>
    </row>
    <row r="168" spans="1:8" ht="15" customHeight="1">
      <c r="A168" s="192">
        <v>42566302</v>
      </c>
      <c r="B168" s="158">
        <v>8600096074408</v>
      </c>
      <c r="C168" s="95" t="s">
        <v>1195</v>
      </c>
      <c r="D168" s="104" t="s">
        <v>1440</v>
      </c>
      <c r="E168" s="96" t="s">
        <v>72</v>
      </c>
      <c r="F168" s="170">
        <v>757</v>
      </c>
      <c r="G168" s="207">
        <v>5</v>
      </c>
      <c r="H168" s="219">
        <v>795</v>
      </c>
    </row>
    <row r="169" spans="1:8" ht="15" customHeight="1">
      <c r="A169" s="192">
        <v>42566102</v>
      </c>
      <c r="B169" s="158">
        <v>8600096074378</v>
      </c>
      <c r="C169" s="95" t="s">
        <v>1196</v>
      </c>
      <c r="D169" s="104" t="s">
        <v>1440</v>
      </c>
      <c r="E169" s="96" t="s">
        <v>72</v>
      </c>
      <c r="F169" s="170">
        <v>757</v>
      </c>
      <c r="G169" s="207">
        <v>5</v>
      </c>
      <c r="H169" s="219">
        <v>795</v>
      </c>
    </row>
    <row r="170" spans="1:8" ht="15" customHeight="1">
      <c r="A170" s="192">
        <v>42566202</v>
      </c>
      <c r="B170" s="158">
        <v>8600096074392</v>
      </c>
      <c r="C170" s="95" t="s">
        <v>1197</v>
      </c>
      <c r="D170" s="104" t="s">
        <v>1440</v>
      </c>
      <c r="E170" s="96" t="s">
        <v>72</v>
      </c>
      <c r="F170" s="170">
        <v>757</v>
      </c>
      <c r="G170" s="207">
        <v>5</v>
      </c>
      <c r="H170" s="219">
        <v>795</v>
      </c>
    </row>
    <row r="171" spans="1:8" ht="15" customHeight="1">
      <c r="A171" s="192">
        <v>42566402</v>
      </c>
      <c r="B171" s="158">
        <v>8600096074415</v>
      </c>
      <c r="C171" s="95" t="s">
        <v>1198</v>
      </c>
      <c r="D171" s="104" t="s">
        <v>1440</v>
      </c>
      <c r="E171" s="96" t="s">
        <v>72</v>
      </c>
      <c r="F171" s="170">
        <v>757</v>
      </c>
      <c r="G171" s="207">
        <v>5</v>
      </c>
      <c r="H171" s="219">
        <v>795</v>
      </c>
    </row>
    <row r="172" spans="1:8" ht="15" customHeight="1">
      <c r="A172" s="192">
        <v>42565502</v>
      </c>
      <c r="B172" s="159">
        <v>8600096074453</v>
      </c>
      <c r="C172" s="118" t="s">
        <v>1199</v>
      </c>
      <c r="D172" s="124" t="s">
        <v>1440</v>
      </c>
      <c r="E172" s="119" t="s">
        <v>72</v>
      </c>
      <c r="F172" s="170">
        <v>757</v>
      </c>
      <c r="G172" s="207">
        <v>5</v>
      </c>
      <c r="H172" s="219">
        <v>795</v>
      </c>
    </row>
    <row r="173" spans="1:8" ht="15" customHeight="1">
      <c r="A173" s="172" t="s">
        <v>420</v>
      </c>
      <c r="B173" s="121" t="s">
        <v>1386</v>
      </c>
      <c r="C173" s="122" t="s">
        <v>1414</v>
      </c>
      <c r="D173" s="125"/>
      <c r="E173" s="117"/>
      <c r="F173" s="117"/>
      <c r="G173" s="117"/>
      <c r="H173" s="218"/>
    </row>
    <row r="174" spans="1:8" ht="15" customHeight="1">
      <c r="A174" s="192">
        <v>42569802</v>
      </c>
      <c r="B174" s="157">
        <v>8600096061293</v>
      </c>
      <c r="C174" s="113" t="s">
        <v>1200</v>
      </c>
      <c r="D174" s="114" t="s">
        <v>1435</v>
      </c>
      <c r="E174" s="114" t="s">
        <v>73</v>
      </c>
      <c r="F174" s="170">
        <v>585</v>
      </c>
      <c r="G174" s="207">
        <v>5</v>
      </c>
      <c r="H174" s="219">
        <v>614</v>
      </c>
    </row>
    <row r="175" spans="1:8" ht="15" customHeight="1">
      <c r="A175" s="192">
        <v>42569804</v>
      </c>
      <c r="B175" s="158">
        <v>8600096061316</v>
      </c>
      <c r="C175" s="95" t="s">
        <v>1200</v>
      </c>
      <c r="D175" s="96" t="s">
        <v>1434</v>
      </c>
      <c r="E175" s="96" t="s">
        <v>1106</v>
      </c>
      <c r="F175" s="170">
        <v>3494</v>
      </c>
      <c r="G175" s="207">
        <v>5</v>
      </c>
      <c r="H175" s="219">
        <v>3669</v>
      </c>
    </row>
    <row r="176" spans="1:8" ht="15" customHeight="1">
      <c r="A176" s="192">
        <v>42569702</v>
      </c>
      <c r="B176" s="158">
        <v>8600096072961</v>
      </c>
      <c r="C176" s="95" t="s">
        <v>1201</v>
      </c>
      <c r="D176" s="96" t="s">
        <v>1435</v>
      </c>
      <c r="E176" s="96" t="s">
        <v>73</v>
      </c>
      <c r="F176" s="170">
        <v>606</v>
      </c>
      <c r="G176" s="207">
        <v>5</v>
      </c>
      <c r="H176" s="219">
        <v>636</v>
      </c>
    </row>
    <row r="177" spans="1:8" ht="15" customHeight="1">
      <c r="A177" s="192">
        <v>42569704</v>
      </c>
      <c r="B177" s="158">
        <v>8600096072978</v>
      </c>
      <c r="C177" s="95" t="s">
        <v>1201</v>
      </c>
      <c r="D177" s="96" t="s">
        <v>1434</v>
      </c>
      <c r="E177" s="96" t="s">
        <v>1106</v>
      </c>
      <c r="F177" s="170">
        <v>3672</v>
      </c>
      <c r="G177" s="207">
        <v>5</v>
      </c>
      <c r="H177" s="219">
        <v>3856</v>
      </c>
    </row>
    <row r="178" spans="1:8" ht="15" customHeight="1">
      <c r="A178" s="192">
        <v>42569602</v>
      </c>
      <c r="B178" s="158">
        <v>8600096073005</v>
      </c>
      <c r="C178" s="95" t="s">
        <v>1202</v>
      </c>
      <c r="D178" s="96" t="s">
        <v>1435</v>
      </c>
      <c r="E178" s="96" t="s">
        <v>73</v>
      </c>
      <c r="F178" s="170">
        <v>606</v>
      </c>
      <c r="G178" s="207">
        <v>5</v>
      </c>
      <c r="H178" s="219">
        <v>636</v>
      </c>
    </row>
    <row r="179" spans="1:8" ht="15" customHeight="1">
      <c r="A179" s="192">
        <v>42569604</v>
      </c>
      <c r="B179" s="159">
        <v>8600096073111</v>
      </c>
      <c r="C179" s="118" t="s">
        <v>1202</v>
      </c>
      <c r="D179" s="119" t="s">
        <v>1434</v>
      </c>
      <c r="E179" s="119" t="s">
        <v>1106</v>
      </c>
      <c r="F179" s="170">
        <v>3672</v>
      </c>
      <c r="G179" s="207">
        <v>5</v>
      </c>
      <c r="H179" s="219">
        <v>3856</v>
      </c>
    </row>
    <row r="180" spans="1:8" ht="15" customHeight="1">
      <c r="A180" s="172" t="s">
        <v>420</v>
      </c>
      <c r="B180" s="121" t="s">
        <v>1386</v>
      </c>
      <c r="C180" s="122" t="s">
        <v>651</v>
      </c>
      <c r="D180" s="125"/>
      <c r="E180" s="117"/>
      <c r="F180" s="117"/>
      <c r="G180" s="117"/>
      <c r="H180" s="218"/>
    </row>
    <row r="181" spans="1:8" ht="15" customHeight="1">
      <c r="A181" s="192">
        <v>42569902</v>
      </c>
      <c r="B181" s="157">
        <v>8600096061330</v>
      </c>
      <c r="C181" s="113" t="s">
        <v>1203</v>
      </c>
      <c r="D181" s="114" t="s">
        <v>1439</v>
      </c>
      <c r="E181" s="114" t="s">
        <v>72</v>
      </c>
      <c r="F181" s="170">
        <v>348</v>
      </c>
      <c r="G181" s="207">
        <v>5</v>
      </c>
      <c r="H181" s="219">
        <v>365</v>
      </c>
    </row>
    <row r="182" spans="1:8" ht="15" customHeight="1">
      <c r="A182" s="192">
        <v>42569904</v>
      </c>
      <c r="B182" s="158">
        <v>8600096061354</v>
      </c>
      <c r="C182" s="95" t="s">
        <v>1203</v>
      </c>
      <c r="D182" s="96" t="s">
        <v>1434</v>
      </c>
      <c r="E182" s="96" t="s">
        <v>1106</v>
      </c>
      <c r="F182" s="170">
        <v>1805</v>
      </c>
      <c r="G182" s="207">
        <v>5</v>
      </c>
      <c r="H182" s="219">
        <v>1895</v>
      </c>
    </row>
    <row r="183" spans="1:8" ht="15" customHeight="1">
      <c r="A183" s="192">
        <v>42569905</v>
      </c>
      <c r="B183" s="159">
        <v>8600096073296</v>
      </c>
      <c r="C183" s="118" t="s">
        <v>1203</v>
      </c>
      <c r="D183" s="119" t="s">
        <v>1441</v>
      </c>
      <c r="E183" s="119" t="s">
        <v>75</v>
      </c>
      <c r="F183" s="170">
        <v>3395</v>
      </c>
      <c r="G183" s="207">
        <v>5</v>
      </c>
      <c r="H183" s="219">
        <v>3565</v>
      </c>
    </row>
    <row r="184" spans="1:8" ht="15" customHeight="1">
      <c r="A184" s="172" t="s">
        <v>420</v>
      </c>
      <c r="B184" s="126" t="s">
        <v>1388</v>
      </c>
      <c r="C184" s="127" t="s">
        <v>1415</v>
      </c>
      <c r="D184" s="125"/>
      <c r="E184" s="117"/>
      <c r="F184" s="117"/>
      <c r="G184" s="117"/>
      <c r="H184" s="218"/>
    </row>
    <row r="185" spans="1:8" ht="15" customHeight="1">
      <c r="A185" s="191">
        <v>42558302</v>
      </c>
      <c r="B185" s="154">
        <v>8600096061286</v>
      </c>
      <c r="C185" s="113" t="s">
        <v>1204</v>
      </c>
      <c r="D185" s="114" t="s">
        <v>1435</v>
      </c>
      <c r="E185" s="114" t="s">
        <v>73</v>
      </c>
      <c r="F185" s="170">
        <v>313</v>
      </c>
      <c r="G185" s="207">
        <v>5</v>
      </c>
      <c r="H185" s="219">
        <v>329</v>
      </c>
    </row>
    <row r="186" spans="1:8" ht="15" customHeight="1">
      <c r="A186" s="191">
        <v>42558304</v>
      </c>
      <c r="B186" s="156">
        <v>8600096077102</v>
      </c>
      <c r="C186" s="118" t="s">
        <v>1204</v>
      </c>
      <c r="D186" s="119" t="s">
        <v>1434</v>
      </c>
      <c r="E186" s="119" t="s">
        <v>1106</v>
      </c>
      <c r="F186" s="170">
        <v>1955</v>
      </c>
      <c r="G186" s="207">
        <v>5</v>
      </c>
      <c r="H186" s="219">
        <v>2053</v>
      </c>
    </row>
    <row r="187" spans="1:8" ht="15" customHeight="1">
      <c r="A187" s="172" t="s">
        <v>420</v>
      </c>
      <c r="B187" s="126" t="s">
        <v>1388</v>
      </c>
      <c r="C187" s="127" t="s">
        <v>1416</v>
      </c>
      <c r="D187" s="125"/>
      <c r="E187" s="117"/>
      <c r="F187" s="117"/>
      <c r="G187" s="117"/>
      <c r="H187" s="218"/>
    </row>
    <row r="188" spans="1:8" ht="15" customHeight="1">
      <c r="A188" s="191">
        <v>42557902</v>
      </c>
      <c r="B188" s="154">
        <v>8600096076440</v>
      </c>
      <c r="C188" s="113" t="s">
        <v>1205</v>
      </c>
      <c r="D188" s="123" t="s">
        <v>1442</v>
      </c>
      <c r="E188" s="114" t="s">
        <v>73</v>
      </c>
      <c r="F188" s="170">
        <v>352</v>
      </c>
      <c r="G188" s="207">
        <v>5</v>
      </c>
      <c r="H188" s="219">
        <v>370</v>
      </c>
    </row>
    <row r="189" spans="1:8" ht="15" customHeight="1">
      <c r="A189" s="191">
        <v>42557904</v>
      </c>
      <c r="B189" s="155">
        <v>8600096076471</v>
      </c>
      <c r="C189" s="95" t="s">
        <v>1205</v>
      </c>
      <c r="D189" s="104" t="s">
        <v>1443</v>
      </c>
      <c r="E189" s="96" t="s">
        <v>1106</v>
      </c>
      <c r="F189" s="170">
        <v>2034</v>
      </c>
      <c r="G189" s="207">
        <v>5</v>
      </c>
      <c r="H189" s="219">
        <v>2136</v>
      </c>
    </row>
    <row r="190" spans="1:8" ht="15" customHeight="1">
      <c r="A190" s="191">
        <v>42558002</v>
      </c>
      <c r="B190" s="155">
        <v>8600096076495</v>
      </c>
      <c r="C190" s="95" t="s">
        <v>1206</v>
      </c>
      <c r="D190" s="104" t="s">
        <v>1442</v>
      </c>
      <c r="E190" s="96" t="s">
        <v>73</v>
      </c>
      <c r="F190" s="170">
        <v>352</v>
      </c>
      <c r="G190" s="207">
        <v>5</v>
      </c>
      <c r="H190" s="219">
        <v>370</v>
      </c>
    </row>
    <row r="191" spans="1:8" ht="15" customHeight="1">
      <c r="A191" s="191">
        <v>42558004</v>
      </c>
      <c r="B191" s="155">
        <v>8600096076518</v>
      </c>
      <c r="C191" s="95" t="s">
        <v>1206</v>
      </c>
      <c r="D191" s="104" t="s">
        <v>1443</v>
      </c>
      <c r="E191" s="96" t="s">
        <v>1106</v>
      </c>
      <c r="F191" s="170">
        <v>2034</v>
      </c>
      <c r="G191" s="207">
        <v>5</v>
      </c>
      <c r="H191" s="219">
        <v>2136</v>
      </c>
    </row>
    <row r="192" spans="1:8" ht="15" customHeight="1">
      <c r="A192" s="191">
        <v>42558802</v>
      </c>
      <c r="B192" s="155">
        <v>8600096077041</v>
      </c>
      <c r="C192" s="95" t="s">
        <v>1207</v>
      </c>
      <c r="D192" s="104" t="s">
        <v>1442</v>
      </c>
      <c r="E192" s="96" t="s">
        <v>73</v>
      </c>
      <c r="F192" s="170">
        <v>352</v>
      </c>
      <c r="G192" s="207">
        <v>5</v>
      </c>
      <c r="H192" s="219">
        <v>370</v>
      </c>
    </row>
    <row r="193" spans="1:8" ht="15" customHeight="1">
      <c r="A193" s="191">
        <v>42558804</v>
      </c>
      <c r="B193" s="155">
        <v>8600096077065</v>
      </c>
      <c r="C193" s="95" t="s">
        <v>1207</v>
      </c>
      <c r="D193" s="104" t="s">
        <v>1443</v>
      </c>
      <c r="E193" s="96" t="s">
        <v>1106</v>
      </c>
      <c r="F193" s="170">
        <v>2034</v>
      </c>
      <c r="G193" s="207">
        <v>5</v>
      </c>
      <c r="H193" s="219">
        <v>2136</v>
      </c>
    </row>
    <row r="194" spans="1:8" ht="15" customHeight="1">
      <c r="A194" s="191">
        <v>42558602</v>
      </c>
      <c r="B194" s="155">
        <v>8600096076969</v>
      </c>
      <c r="C194" s="95" t="s">
        <v>1208</v>
      </c>
      <c r="D194" s="104" t="s">
        <v>1442</v>
      </c>
      <c r="E194" s="96" t="s">
        <v>73</v>
      </c>
      <c r="F194" s="170">
        <v>352</v>
      </c>
      <c r="G194" s="207">
        <v>5</v>
      </c>
      <c r="H194" s="219">
        <v>370</v>
      </c>
    </row>
    <row r="195" spans="1:8" ht="15" customHeight="1">
      <c r="A195" s="191">
        <v>42558604</v>
      </c>
      <c r="B195" s="155">
        <v>8600096076983</v>
      </c>
      <c r="C195" s="95" t="s">
        <v>1208</v>
      </c>
      <c r="D195" s="104" t="s">
        <v>1443</v>
      </c>
      <c r="E195" s="96" t="s">
        <v>1106</v>
      </c>
      <c r="F195" s="170">
        <v>2034</v>
      </c>
      <c r="G195" s="207">
        <v>5</v>
      </c>
      <c r="H195" s="219">
        <v>2136</v>
      </c>
    </row>
    <row r="196" spans="1:8" ht="15" customHeight="1">
      <c r="A196" s="191">
        <v>42558102</v>
      </c>
      <c r="B196" s="155">
        <v>8600096076525</v>
      </c>
      <c r="C196" s="95" t="s">
        <v>1209</v>
      </c>
      <c r="D196" s="104" t="s">
        <v>1442</v>
      </c>
      <c r="E196" s="96" t="s">
        <v>73</v>
      </c>
      <c r="F196" s="170">
        <v>352</v>
      </c>
      <c r="G196" s="207">
        <v>5</v>
      </c>
      <c r="H196" s="219">
        <v>370</v>
      </c>
    </row>
    <row r="197" spans="1:8" ht="15" customHeight="1">
      <c r="A197" s="191">
        <v>42558104</v>
      </c>
      <c r="B197" s="155">
        <v>8600096076556</v>
      </c>
      <c r="C197" s="95" t="s">
        <v>1209</v>
      </c>
      <c r="D197" s="104" t="s">
        <v>1443</v>
      </c>
      <c r="E197" s="96" t="s">
        <v>1106</v>
      </c>
      <c r="F197" s="170">
        <v>2034</v>
      </c>
      <c r="G197" s="207">
        <v>5</v>
      </c>
      <c r="H197" s="219">
        <v>2136</v>
      </c>
    </row>
    <row r="198" spans="1:8" ht="15" customHeight="1">
      <c r="A198" s="191">
        <v>42558402</v>
      </c>
      <c r="B198" s="155">
        <v>8600096076617</v>
      </c>
      <c r="C198" s="95" t="s">
        <v>1210</v>
      </c>
      <c r="D198" s="104" t="s">
        <v>1442</v>
      </c>
      <c r="E198" s="96" t="s">
        <v>73</v>
      </c>
      <c r="F198" s="170">
        <v>352</v>
      </c>
      <c r="G198" s="207">
        <v>5</v>
      </c>
      <c r="H198" s="219">
        <v>370</v>
      </c>
    </row>
    <row r="199" spans="1:8" ht="15" customHeight="1">
      <c r="A199" s="191">
        <v>42558404</v>
      </c>
      <c r="B199" s="155">
        <v>8600096076624</v>
      </c>
      <c r="C199" s="95" t="s">
        <v>1210</v>
      </c>
      <c r="D199" s="104" t="s">
        <v>1443</v>
      </c>
      <c r="E199" s="96" t="s">
        <v>1106</v>
      </c>
      <c r="F199" s="170">
        <v>2034</v>
      </c>
      <c r="G199" s="207">
        <v>5</v>
      </c>
      <c r="H199" s="219">
        <v>2136</v>
      </c>
    </row>
    <row r="200" spans="1:8" ht="15" customHeight="1">
      <c r="A200" s="191">
        <v>42558502</v>
      </c>
      <c r="B200" s="155">
        <v>8600096076655</v>
      </c>
      <c r="C200" s="95" t="s">
        <v>1211</v>
      </c>
      <c r="D200" s="104" t="s">
        <v>1442</v>
      </c>
      <c r="E200" s="96" t="s">
        <v>73</v>
      </c>
      <c r="F200" s="170">
        <v>352</v>
      </c>
      <c r="G200" s="207">
        <v>5</v>
      </c>
      <c r="H200" s="219">
        <v>370</v>
      </c>
    </row>
    <row r="201" spans="1:8" ht="15" customHeight="1">
      <c r="A201" s="191">
        <v>42558504</v>
      </c>
      <c r="B201" s="155">
        <v>8600096076662</v>
      </c>
      <c r="C201" s="95" t="s">
        <v>1211</v>
      </c>
      <c r="D201" s="104" t="s">
        <v>1443</v>
      </c>
      <c r="E201" s="96" t="s">
        <v>1106</v>
      </c>
      <c r="F201" s="170">
        <v>2034</v>
      </c>
      <c r="G201" s="207">
        <v>5</v>
      </c>
      <c r="H201" s="219">
        <v>2136</v>
      </c>
    </row>
    <row r="202" spans="1:8" ht="15" customHeight="1">
      <c r="A202" s="191">
        <v>42558902</v>
      </c>
      <c r="B202" s="155">
        <v>8600096077089</v>
      </c>
      <c r="C202" s="95" t="s">
        <v>1212</v>
      </c>
      <c r="D202" s="104" t="s">
        <v>1442</v>
      </c>
      <c r="E202" s="96" t="s">
        <v>73</v>
      </c>
      <c r="F202" s="170">
        <v>352</v>
      </c>
      <c r="G202" s="207">
        <v>5</v>
      </c>
      <c r="H202" s="219">
        <v>370</v>
      </c>
    </row>
    <row r="203" spans="1:8" ht="15" customHeight="1">
      <c r="A203" s="191">
        <v>42558904</v>
      </c>
      <c r="B203" s="155">
        <v>8600096077096</v>
      </c>
      <c r="C203" s="95" t="s">
        <v>1212</v>
      </c>
      <c r="D203" s="104" t="s">
        <v>1443</v>
      </c>
      <c r="E203" s="96" t="s">
        <v>1106</v>
      </c>
      <c r="F203" s="170">
        <v>2034</v>
      </c>
      <c r="G203" s="207">
        <v>5</v>
      </c>
      <c r="H203" s="219">
        <v>2136</v>
      </c>
    </row>
    <row r="204" spans="1:8" ht="15" customHeight="1">
      <c r="A204" s="191">
        <v>42558702</v>
      </c>
      <c r="B204" s="155">
        <v>8600096077003</v>
      </c>
      <c r="C204" s="95" t="s">
        <v>1213</v>
      </c>
      <c r="D204" s="104" t="s">
        <v>1442</v>
      </c>
      <c r="E204" s="96" t="s">
        <v>73</v>
      </c>
      <c r="F204" s="170">
        <v>352</v>
      </c>
      <c r="G204" s="207">
        <v>5</v>
      </c>
      <c r="H204" s="219">
        <v>370</v>
      </c>
    </row>
    <row r="205" spans="1:8" ht="15" customHeight="1">
      <c r="A205" s="191">
        <v>42558704</v>
      </c>
      <c r="B205" s="155">
        <v>8600096077027</v>
      </c>
      <c r="C205" s="95" t="s">
        <v>1213</v>
      </c>
      <c r="D205" s="104" t="s">
        <v>1443</v>
      </c>
      <c r="E205" s="96" t="s">
        <v>1106</v>
      </c>
      <c r="F205" s="170">
        <v>2034</v>
      </c>
      <c r="G205" s="207">
        <v>5</v>
      </c>
      <c r="H205" s="219">
        <v>2136</v>
      </c>
    </row>
    <row r="206" spans="1:8" ht="15" customHeight="1">
      <c r="A206" s="191">
        <v>42557802</v>
      </c>
      <c r="B206" s="155">
        <v>8600096076419</v>
      </c>
      <c r="C206" s="95" t="s">
        <v>1214</v>
      </c>
      <c r="D206" s="96" t="s">
        <v>1435</v>
      </c>
      <c r="E206" s="96" t="s">
        <v>73</v>
      </c>
      <c r="F206" s="170">
        <v>352</v>
      </c>
      <c r="G206" s="207">
        <v>5</v>
      </c>
      <c r="H206" s="219">
        <v>370</v>
      </c>
    </row>
    <row r="207" spans="1:8" ht="15" customHeight="1">
      <c r="A207" s="191">
        <v>42557804</v>
      </c>
      <c r="B207" s="155">
        <v>8600096076433</v>
      </c>
      <c r="C207" s="95" t="s">
        <v>1214</v>
      </c>
      <c r="D207" s="104" t="s">
        <v>1443</v>
      </c>
      <c r="E207" s="96" t="s">
        <v>1106</v>
      </c>
      <c r="F207" s="170">
        <v>2034</v>
      </c>
      <c r="G207" s="207">
        <v>5</v>
      </c>
      <c r="H207" s="219">
        <v>2136</v>
      </c>
    </row>
    <row r="208" spans="1:8" ht="15" customHeight="1">
      <c r="A208" s="191">
        <v>42558202</v>
      </c>
      <c r="B208" s="155">
        <v>8600096076563</v>
      </c>
      <c r="C208" s="95" t="s">
        <v>1215</v>
      </c>
      <c r="D208" s="104" t="s">
        <v>1442</v>
      </c>
      <c r="E208" s="96" t="s">
        <v>73</v>
      </c>
      <c r="F208" s="170">
        <v>352</v>
      </c>
      <c r="G208" s="207">
        <v>5</v>
      </c>
      <c r="H208" s="219">
        <v>370</v>
      </c>
    </row>
    <row r="209" spans="1:8" ht="15" customHeight="1">
      <c r="A209" s="191">
        <v>42558204</v>
      </c>
      <c r="B209" s="156">
        <v>8600096076594</v>
      </c>
      <c r="C209" s="118" t="s">
        <v>1215</v>
      </c>
      <c r="D209" s="124" t="s">
        <v>1443</v>
      </c>
      <c r="E209" s="119" t="s">
        <v>1106</v>
      </c>
      <c r="F209" s="170">
        <v>2034</v>
      </c>
      <c r="G209" s="207">
        <v>5</v>
      </c>
      <c r="H209" s="219">
        <v>2136</v>
      </c>
    </row>
    <row r="210" spans="1:8" ht="15" customHeight="1">
      <c r="A210" s="172" t="s">
        <v>420</v>
      </c>
      <c r="B210" s="126" t="s">
        <v>1388</v>
      </c>
      <c r="C210" s="127" t="s">
        <v>1417</v>
      </c>
      <c r="D210" s="125"/>
      <c r="E210" s="117"/>
      <c r="F210" s="117"/>
      <c r="G210" s="117"/>
      <c r="H210" s="218"/>
    </row>
    <row r="211" spans="1:8" ht="15" customHeight="1">
      <c r="A211" s="191">
        <v>42559102</v>
      </c>
      <c r="B211" s="154">
        <v>8600096076044</v>
      </c>
      <c r="C211" s="113" t="s">
        <v>1216</v>
      </c>
      <c r="D211" s="123" t="s">
        <v>1442</v>
      </c>
      <c r="E211" s="114" t="s">
        <v>73</v>
      </c>
      <c r="F211" s="170">
        <v>391</v>
      </c>
      <c r="G211" s="207">
        <v>5</v>
      </c>
      <c r="H211" s="219">
        <v>411</v>
      </c>
    </row>
    <row r="212" spans="1:8" ht="15" customHeight="1">
      <c r="A212" s="191">
        <v>42559104</v>
      </c>
      <c r="B212" s="155">
        <v>8600096076068</v>
      </c>
      <c r="C212" s="95" t="s">
        <v>1216</v>
      </c>
      <c r="D212" s="104" t="s">
        <v>1443</v>
      </c>
      <c r="E212" s="96" t="s">
        <v>1106</v>
      </c>
      <c r="F212" s="170">
        <v>2291</v>
      </c>
      <c r="G212" s="207">
        <v>5</v>
      </c>
      <c r="H212" s="219">
        <v>2406</v>
      </c>
    </row>
    <row r="213" spans="1:8" ht="15" customHeight="1">
      <c r="A213" s="191">
        <v>42559202</v>
      </c>
      <c r="B213" s="155">
        <v>8600096076082</v>
      </c>
      <c r="C213" s="95" t="s">
        <v>1217</v>
      </c>
      <c r="D213" s="104" t="s">
        <v>1442</v>
      </c>
      <c r="E213" s="96" t="s">
        <v>73</v>
      </c>
      <c r="F213" s="170">
        <v>391</v>
      </c>
      <c r="G213" s="207">
        <v>5</v>
      </c>
      <c r="H213" s="219">
        <v>411</v>
      </c>
    </row>
    <row r="214" spans="1:8" ht="15" customHeight="1">
      <c r="A214" s="191">
        <v>42559204</v>
      </c>
      <c r="B214" s="155">
        <v>8600096076105</v>
      </c>
      <c r="C214" s="95" t="s">
        <v>1217</v>
      </c>
      <c r="D214" s="104" t="s">
        <v>1443</v>
      </c>
      <c r="E214" s="96" t="s">
        <v>1106</v>
      </c>
      <c r="F214" s="170">
        <v>2291</v>
      </c>
      <c r="G214" s="207">
        <v>5</v>
      </c>
      <c r="H214" s="219">
        <v>2406</v>
      </c>
    </row>
    <row r="215" spans="1:8" ht="15" customHeight="1">
      <c r="A215" s="191">
        <v>42559902</v>
      </c>
      <c r="B215" s="155">
        <v>8600096076334</v>
      </c>
      <c r="C215" s="95" t="s">
        <v>1218</v>
      </c>
      <c r="D215" s="104" t="s">
        <v>1442</v>
      </c>
      <c r="E215" s="96" t="s">
        <v>73</v>
      </c>
      <c r="F215" s="170">
        <v>391</v>
      </c>
      <c r="G215" s="207">
        <v>5</v>
      </c>
      <c r="H215" s="219">
        <v>411</v>
      </c>
    </row>
    <row r="216" spans="1:8" ht="15" customHeight="1">
      <c r="A216" s="191">
        <v>42559904</v>
      </c>
      <c r="B216" s="155">
        <v>8600096076341</v>
      </c>
      <c r="C216" s="95" t="s">
        <v>1218</v>
      </c>
      <c r="D216" s="104" t="s">
        <v>1443</v>
      </c>
      <c r="E216" s="96" t="s">
        <v>1106</v>
      </c>
      <c r="F216" s="170">
        <v>2291</v>
      </c>
      <c r="G216" s="207">
        <v>5</v>
      </c>
      <c r="H216" s="219">
        <v>2406</v>
      </c>
    </row>
    <row r="217" spans="1:8" ht="15" customHeight="1">
      <c r="A217" s="191">
        <v>42559702</v>
      </c>
      <c r="B217" s="155">
        <v>8600096076266</v>
      </c>
      <c r="C217" s="95" t="s">
        <v>1219</v>
      </c>
      <c r="D217" s="104" t="s">
        <v>1442</v>
      </c>
      <c r="E217" s="96" t="s">
        <v>73</v>
      </c>
      <c r="F217" s="170">
        <v>391</v>
      </c>
      <c r="G217" s="207">
        <v>5</v>
      </c>
      <c r="H217" s="219">
        <v>411</v>
      </c>
    </row>
    <row r="218" spans="1:8" ht="15" customHeight="1">
      <c r="A218" s="191">
        <v>42559704</v>
      </c>
      <c r="B218" s="155">
        <v>8600096076280</v>
      </c>
      <c r="C218" s="95" t="s">
        <v>1219</v>
      </c>
      <c r="D218" s="104" t="s">
        <v>1443</v>
      </c>
      <c r="E218" s="96" t="s">
        <v>1106</v>
      </c>
      <c r="F218" s="170">
        <v>2291</v>
      </c>
      <c r="G218" s="207">
        <v>5</v>
      </c>
      <c r="H218" s="219">
        <v>2406</v>
      </c>
    </row>
    <row r="219" spans="1:8" ht="15" customHeight="1">
      <c r="A219" s="191">
        <v>42559302</v>
      </c>
      <c r="B219" s="155">
        <v>8600096076129</v>
      </c>
      <c r="C219" s="95" t="s">
        <v>1220</v>
      </c>
      <c r="D219" s="104" t="s">
        <v>1442</v>
      </c>
      <c r="E219" s="96" t="s">
        <v>73</v>
      </c>
      <c r="F219" s="170">
        <v>391</v>
      </c>
      <c r="G219" s="207">
        <v>5</v>
      </c>
      <c r="H219" s="219">
        <v>411</v>
      </c>
    </row>
    <row r="220" spans="1:8" ht="15" customHeight="1">
      <c r="A220" s="191">
        <v>42559304</v>
      </c>
      <c r="B220" s="155">
        <v>8600096076143</v>
      </c>
      <c r="C220" s="95" t="s">
        <v>1220</v>
      </c>
      <c r="D220" s="104" t="s">
        <v>1443</v>
      </c>
      <c r="E220" s="96" t="s">
        <v>1106</v>
      </c>
      <c r="F220" s="170">
        <v>2291</v>
      </c>
      <c r="G220" s="207">
        <v>5</v>
      </c>
      <c r="H220" s="219">
        <v>2406</v>
      </c>
    </row>
    <row r="221" spans="1:8" ht="15" customHeight="1">
      <c r="A221" s="191">
        <v>42559502</v>
      </c>
      <c r="B221" s="155">
        <v>8600096076198</v>
      </c>
      <c r="C221" s="95" t="s">
        <v>1221</v>
      </c>
      <c r="D221" s="104" t="s">
        <v>1442</v>
      </c>
      <c r="E221" s="96" t="s">
        <v>73</v>
      </c>
      <c r="F221" s="170">
        <v>391</v>
      </c>
      <c r="G221" s="207">
        <v>5</v>
      </c>
      <c r="H221" s="219">
        <v>411</v>
      </c>
    </row>
    <row r="222" spans="1:8" ht="15" customHeight="1">
      <c r="A222" s="191">
        <v>42559504</v>
      </c>
      <c r="B222" s="155">
        <v>8600096076204</v>
      </c>
      <c r="C222" s="95" t="s">
        <v>1221</v>
      </c>
      <c r="D222" s="104" t="s">
        <v>1443</v>
      </c>
      <c r="E222" s="96" t="s">
        <v>1106</v>
      </c>
      <c r="F222" s="170">
        <v>2291</v>
      </c>
      <c r="G222" s="207">
        <v>5</v>
      </c>
      <c r="H222" s="219">
        <v>2406</v>
      </c>
    </row>
    <row r="223" spans="1:8" ht="15" customHeight="1">
      <c r="A223" s="191">
        <v>42559602</v>
      </c>
      <c r="B223" s="155">
        <v>8600096076228</v>
      </c>
      <c r="C223" s="95" t="s">
        <v>1222</v>
      </c>
      <c r="D223" s="104" t="s">
        <v>1442</v>
      </c>
      <c r="E223" s="96" t="s">
        <v>73</v>
      </c>
      <c r="F223" s="170">
        <v>391</v>
      </c>
      <c r="G223" s="207">
        <v>5</v>
      </c>
      <c r="H223" s="219">
        <v>411</v>
      </c>
    </row>
    <row r="224" spans="1:8" ht="15" customHeight="1">
      <c r="A224" s="191">
        <v>42559604</v>
      </c>
      <c r="B224" s="155">
        <v>8600096076242</v>
      </c>
      <c r="C224" s="95" t="s">
        <v>1222</v>
      </c>
      <c r="D224" s="104" t="s">
        <v>1443</v>
      </c>
      <c r="E224" s="96" t="s">
        <v>1106</v>
      </c>
      <c r="F224" s="170">
        <v>2291</v>
      </c>
      <c r="G224" s="207">
        <v>5</v>
      </c>
      <c r="H224" s="219">
        <v>2406</v>
      </c>
    </row>
    <row r="225" spans="1:8" ht="15" customHeight="1">
      <c r="A225" s="191">
        <v>42560002</v>
      </c>
      <c r="B225" s="155">
        <v>8600096076358</v>
      </c>
      <c r="C225" s="95" t="s">
        <v>1223</v>
      </c>
      <c r="D225" s="104" t="s">
        <v>1442</v>
      </c>
      <c r="E225" s="96" t="s">
        <v>73</v>
      </c>
      <c r="F225" s="170">
        <v>391</v>
      </c>
      <c r="G225" s="207">
        <v>5</v>
      </c>
      <c r="H225" s="219">
        <v>411</v>
      </c>
    </row>
    <row r="226" spans="1:8" ht="15" customHeight="1">
      <c r="A226" s="191">
        <v>42560004</v>
      </c>
      <c r="B226" s="155">
        <v>8600096076396</v>
      </c>
      <c r="C226" s="95" t="s">
        <v>1223</v>
      </c>
      <c r="D226" s="104" t="s">
        <v>1443</v>
      </c>
      <c r="E226" s="96" t="s">
        <v>1106</v>
      </c>
      <c r="F226" s="170">
        <v>2291</v>
      </c>
      <c r="G226" s="207">
        <v>5</v>
      </c>
      <c r="H226" s="219">
        <v>2406</v>
      </c>
    </row>
    <row r="227" spans="1:8" ht="15" customHeight="1">
      <c r="A227" s="191">
        <v>42559802</v>
      </c>
      <c r="B227" s="155">
        <v>8600096076297</v>
      </c>
      <c r="C227" s="95" t="s">
        <v>1224</v>
      </c>
      <c r="D227" s="104" t="s">
        <v>1442</v>
      </c>
      <c r="E227" s="96" t="s">
        <v>73</v>
      </c>
      <c r="F227" s="170">
        <v>391</v>
      </c>
      <c r="G227" s="207">
        <v>5</v>
      </c>
      <c r="H227" s="219">
        <v>411</v>
      </c>
    </row>
    <row r="228" spans="1:8" ht="15" customHeight="1">
      <c r="A228" s="191">
        <v>42559804</v>
      </c>
      <c r="B228" s="155">
        <v>8600096076327</v>
      </c>
      <c r="C228" s="95" t="s">
        <v>1224</v>
      </c>
      <c r="D228" s="104" t="s">
        <v>1443</v>
      </c>
      <c r="E228" s="96" t="s">
        <v>1106</v>
      </c>
      <c r="F228" s="170">
        <v>2291</v>
      </c>
      <c r="G228" s="207">
        <v>5</v>
      </c>
      <c r="H228" s="219">
        <v>2406</v>
      </c>
    </row>
    <row r="229" spans="1:8" ht="15" customHeight="1">
      <c r="A229" s="191">
        <v>42559002</v>
      </c>
      <c r="B229" s="155">
        <v>8600096076006</v>
      </c>
      <c r="C229" s="95" t="s">
        <v>1225</v>
      </c>
      <c r="D229" s="104" t="s">
        <v>1442</v>
      </c>
      <c r="E229" s="96" t="s">
        <v>73</v>
      </c>
      <c r="F229" s="170">
        <v>391</v>
      </c>
      <c r="G229" s="207">
        <v>5</v>
      </c>
      <c r="H229" s="219">
        <v>411</v>
      </c>
    </row>
    <row r="230" spans="1:8" ht="15" customHeight="1">
      <c r="A230" s="191">
        <v>42559004</v>
      </c>
      <c r="B230" s="155">
        <v>8600096076020</v>
      </c>
      <c r="C230" s="95" t="s">
        <v>1225</v>
      </c>
      <c r="D230" s="104" t="s">
        <v>1443</v>
      </c>
      <c r="E230" s="96" t="s">
        <v>1106</v>
      </c>
      <c r="F230" s="170">
        <v>2291</v>
      </c>
      <c r="G230" s="207">
        <v>5</v>
      </c>
      <c r="H230" s="219">
        <v>2406</v>
      </c>
    </row>
    <row r="231" spans="1:8" ht="15" customHeight="1">
      <c r="A231" s="191">
        <v>42559402</v>
      </c>
      <c r="B231" s="155">
        <v>8600096076167</v>
      </c>
      <c r="C231" s="95" t="s">
        <v>1226</v>
      </c>
      <c r="D231" s="104" t="s">
        <v>1442</v>
      </c>
      <c r="E231" s="96" t="s">
        <v>73</v>
      </c>
      <c r="F231" s="170">
        <v>391</v>
      </c>
      <c r="G231" s="207">
        <v>5</v>
      </c>
      <c r="H231" s="219">
        <v>411</v>
      </c>
    </row>
    <row r="232" spans="1:8" ht="15" customHeight="1">
      <c r="A232" s="191">
        <v>42559404</v>
      </c>
      <c r="B232" s="156">
        <v>8600096076181</v>
      </c>
      <c r="C232" s="118" t="s">
        <v>1226</v>
      </c>
      <c r="D232" s="124" t="s">
        <v>1443</v>
      </c>
      <c r="E232" s="119" t="s">
        <v>1106</v>
      </c>
      <c r="F232" s="170">
        <v>2291</v>
      </c>
      <c r="G232" s="207">
        <v>5</v>
      </c>
      <c r="H232" s="219">
        <v>2406</v>
      </c>
    </row>
    <row r="233" spans="1:8" ht="15" customHeight="1">
      <c r="A233" s="172" t="s">
        <v>420</v>
      </c>
      <c r="B233" s="126" t="s">
        <v>1388</v>
      </c>
      <c r="C233" s="127" t="s">
        <v>660</v>
      </c>
      <c r="D233" s="117"/>
      <c r="E233" s="117"/>
      <c r="F233" s="117"/>
      <c r="G233" s="117"/>
      <c r="H233" s="218"/>
    </row>
    <row r="234" spans="1:8" ht="15" customHeight="1">
      <c r="A234" s="191">
        <v>42557702</v>
      </c>
      <c r="B234" s="154">
        <v>8600096061248</v>
      </c>
      <c r="C234" s="113" t="s">
        <v>1474</v>
      </c>
      <c r="D234" s="114" t="s">
        <v>1435</v>
      </c>
      <c r="E234" s="114" t="s">
        <v>73</v>
      </c>
      <c r="F234" s="170">
        <v>362</v>
      </c>
      <c r="G234" s="207">
        <v>5</v>
      </c>
      <c r="H234" s="219">
        <v>380</v>
      </c>
    </row>
    <row r="235" spans="1:8" ht="15" customHeight="1">
      <c r="A235" s="191">
        <v>42557704</v>
      </c>
      <c r="B235" s="156">
        <v>8600096061262</v>
      </c>
      <c r="C235" s="118" t="s">
        <v>1474</v>
      </c>
      <c r="D235" s="119" t="s">
        <v>1434</v>
      </c>
      <c r="E235" s="119" t="s">
        <v>1106</v>
      </c>
      <c r="F235" s="170">
        <v>2214</v>
      </c>
      <c r="G235" s="207">
        <v>5</v>
      </c>
      <c r="H235" s="219">
        <v>2325</v>
      </c>
    </row>
    <row r="236" spans="1:8" ht="15" customHeight="1">
      <c r="A236" s="172" t="s">
        <v>420</v>
      </c>
      <c r="B236" s="128" t="s">
        <v>1389</v>
      </c>
      <c r="C236" s="129" t="s">
        <v>1415</v>
      </c>
      <c r="D236" s="117"/>
      <c r="E236" s="117"/>
      <c r="F236" s="117"/>
      <c r="G236" s="117"/>
      <c r="H236" s="218"/>
    </row>
    <row r="237" spans="1:8" ht="15" customHeight="1">
      <c r="A237" s="191">
        <v>42557502</v>
      </c>
      <c r="B237" s="160">
        <v>8600096061378</v>
      </c>
      <c r="C237" s="130" t="s">
        <v>1466</v>
      </c>
      <c r="D237" s="131" t="s">
        <v>1433</v>
      </c>
      <c r="E237" s="132" t="s">
        <v>73</v>
      </c>
      <c r="F237" s="170">
        <v>345</v>
      </c>
      <c r="G237" s="207">
        <v>5</v>
      </c>
      <c r="H237" s="219">
        <v>362</v>
      </c>
    </row>
    <row r="238" spans="1:8" ht="15" customHeight="1">
      <c r="A238" s="172" t="s">
        <v>420</v>
      </c>
      <c r="B238" s="128" t="s">
        <v>1389</v>
      </c>
      <c r="C238" s="129" t="s">
        <v>1390</v>
      </c>
      <c r="D238" s="117"/>
      <c r="E238" s="117"/>
      <c r="F238" s="117"/>
      <c r="G238" s="117"/>
      <c r="H238" s="218"/>
    </row>
    <row r="239" spans="1:8" ht="15" customHeight="1">
      <c r="A239" s="191">
        <v>42556302</v>
      </c>
      <c r="B239" s="154">
        <v>8600096077119</v>
      </c>
      <c r="C239" s="113" t="s">
        <v>1227</v>
      </c>
      <c r="D239" s="114" t="s">
        <v>1435</v>
      </c>
      <c r="E239" s="114" t="s">
        <v>73</v>
      </c>
      <c r="F239" s="170">
        <v>760</v>
      </c>
      <c r="G239" s="207">
        <v>5</v>
      </c>
      <c r="H239" s="219">
        <v>798</v>
      </c>
    </row>
    <row r="240" spans="1:8" ht="15" customHeight="1">
      <c r="A240" s="191">
        <v>42556304</v>
      </c>
      <c r="B240" s="155">
        <v>8600096077171</v>
      </c>
      <c r="C240" s="95" t="s">
        <v>1227</v>
      </c>
      <c r="D240" s="96" t="s">
        <v>1434</v>
      </c>
      <c r="E240" s="96" t="s">
        <v>1106</v>
      </c>
      <c r="F240" s="170">
        <v>4555</v>
      </c>
      <c r="G240" s="207">
        <v>5</v>
      </c>
      <c r="H240" s="219">
        <v>4783</v>
      </c>
    </row>
    <row r="241" spans="1:8" ht="15" customHeight="1">
      <c r="A241" s="191">
        <v>42556306</v>
      </c>
      <c r="B241" s="155">
        <v>8600096077126</v>
      </c>
      <c r="C241" s="95" t="s">
        <v>1227</v>
      </c>
      <c r="D241" s="96" t="s">
        <v>1228</v>
      </c>
      <c r="E241" s="96" t="s">
        <v>75</v>
      </c>
      <c r="F241" s="170">
        <v>17224</v>
      </c>
      <c r="G241" s="207">
        <v>5</v>
      </c>
      <c r="H241" s="219">
        <v>18085</v>
      </c>
    </row>
    <row r="242" spans="1:8" ht="15" customHeight="1">
      <c r="A242" s="191">
        <v>42556402</v>
      </c>
      <c r="B242" s="155">
        <v>8600096077188</v>
      </c>
      <c r="C242" s="95" t="s">
        <v>1229</v>
      </c>
      <c r="D242" s="96" t="s">
        <v>1435</v>
      </c>
      <c r="E242" s="96" t="s">
        <v>73</v>
      </c>
      <c r="F242" s="170">
        <v>760</v>
      </c>
      <c r="G242" s="207">
        <v>5</v>
      </c>
      <c r="H242" s="219">
        <v>798</v>
      </c>
    </row>
    <row r="243" spans="1:8" ht="15" customHeight="1">
      <c r="A243" s="191">
        <v>42556404</v>
      </c>
      <c r="B243" s="155">
        <v>8600096077195</v>
      </c>
      <c r="C243" s="95" t="s">
        <v>1229</v>
      </c>
      <c r="D243" s="96" t="s">
        <v>1434</v>
      </c>
      <c r="E243" s="96" t="s">
        <v>1106</v>
      </c>
      <c r="F243" s="170">
        <v>4555</v>
      </c>
      <c r="G243" s="207">
        <v>5</v>
      </c>
      <c r="H243" s="219">
        <v>4783</v>
      </c>
    </row>
    <row r="244" spans="1:8" ht="15" customHeight="1">
      <c r="A244" s="191">
        <v>42556502</v>
      </c>
      <c r="B244" s="155">
        <v>8600096077201</v>
      </c>
      <c r="C244" s="95" t="s">
        <v>1230</v>
      </c>
      <c r="D244" s="96" t="s">
        <v>1435</v>
      </c>
      <c r="E244" s="96" t="s">
        <v>73</v>
      </c>
      <c r="F244" s="170">
        <v>760</v>
      </c>
      <c r="G244" s="207">
        <v>5</v>
      </c>
      <c r="H244" s="219">
        <v>798</v>
      </c>
    </row>
    <row r="245" spans="1:8" ht="15" customHeight="1">
      <c r="A245" s="191">
        <v>42556504</v>
      </c>
      <c r="B245" s="155">
        <v>8600096077232</v>
      </c>
      <c r="C245" s="95" t="s">
        <v>1230</v>
      </c>
      <c r="D245" s="96" t="s">
        <v>1434</v>
      </c>
      <c r="E245" s="96" t="s">
        <v>1106</v>
      </c>
      <c r="F245" s="170">
        <v>4555</v>
      </c>
      <c r="G245" s="207">
        <v>5</v>
      </c>
      <c r="H245" s="219">
        <v>4783</v>
      </c>
    </row>
    <row r="246" spans="1:8" ht="15" customHeight="1">
      <c r="A246" s="191">
        <v>42556602</v>
      </c>
      <c r="B246" s="155">
        <v>8600096077249</v>
      </c>
      <c r="C246" s="95" t="s">
        <v>1231</v>
      </c>
      <c r="D246" s="96" t="s">
        <v>1435</v>
      </c>
      <c r="E246" s="96" t="s">
        <v>73</v>
      </c>
      <c r="F246" s="170">
        <v>895</v>
      </c>
      <c r="G246" s="207">
        <v>5</v>
      </c>
      <c r="H246" s="219">
        <v>940</v>
      </c>
    </row>
    <row r="247" spans="1:8" ht="15" customHeight="1">
      <c r="A247" s="191">
        <v>42556604</v>
      </c>
      <c r="B247" s="155">
        <v>8600096077270</v>
      </c>
      <c r="C247" s="95" t="s">
        <v>1231</v>
      </c>
      <c r="D247" s="96" t="s">
        <v>1434</v>
      </c>
      <c r="E247" s="96" t="s">
        <v>1106</v>
      </c>
      <c r="F247" s="170">
        <v>5376</v>
      </c>
      <c r="G247" s="207">
        <v>5</v>
      </c>
      <c r="H247" s="219">
        <v>5645</v>
      </c>
    </row>
    <row r="248" spans="1:8" ht="15" customHeight="1">
      <c r="A248" s="191">
        <v>42556702</v>
      </c>
      <c r="B248" s="155">
        <v>8600096077287</v>
      </c>
      <c r="C248" s="95" t="s">
        <v>1232</v>
      </c>
      <c r="D248" s="96" t="s">
        <v>1435</v>
      </c>
      <c r="E248" s="96" t="s">
        <v>73</v>
      </c>
      <c r="F248" s="170">
        <v>760</v>
      </c>
      <c r="G248" s="207">
        <v>5</v>
      </c>
      <c r="H248" s="219">
        <v>798</v>
      </c>
    </row>
    <row r="249" spans="1:8" ht="15" customHeight="1">
      <c r="A249" s="191">
        <v>42556704</v>
      </c>
      <c r="B249" s="155">
        <v>8600096077317</v>
      </c>
      <c r="C249" s="95" t="s">
        <v>1232</v>
      </c>
      <c r="D249" s="96" t="s">
        <v>1434</v>
      </c>
      <c r="E249" s="96" t="s">
        <v>1106</v>
      </c>
      <c r="F249" s="170">
        <v>4555</v>
      </c>
      <c r="G249" s="207">
        <v>5</v>
      </c>
      <c r="H249" s="219">
        <v>4783</v>
      </c>
    </row>
    <row r="250" spans="1:8" ht="15" customHeight="1">
      <c r="A250" s="191">
        <v>42556802</v>
      </c>
      <c r="B250" s="155">
        <v>8600096077324</v>
      </c>
      <c r="C250" s="95" t="s">
        <v>1233</v>
      </c>
      <c r="D250" s="96" t="s">
        <v>1435</v>
      </c>
      <c r="E250" s="96" t="s">
        <v>73</v>
      </c>
      <c r="F250" s="170">
        <v>760</v>
      </c>
      <c r="G250" s="207">
        <v>5</v>
      </c>
      <c r="H250" s="219">
        <v>798</v>
      </c>
    </row>
    <row r="251" spans="1:8" ht="15" customHeight="1">
      <c r="A251" s="191">
        <v>42556804</v>
      </c>
      <c r="B251" s="155">
        <v>8600096077331</v>
      </c>
      <c r="C251" s="95" t="s">
        <v>1233</v>
      </c>
      <c r="D251" s="96" t="s">
        <v>1434</v>
      </c>
      <c r="E251" s="96" t="s">
        <v>1106</v>
      </c>
      <c r="F251" s="170">
        <v>4555</v>
      </c>
      <c r="G251" s="207">
        <v>5</v>
      </c>
      <c r="H251" s="219">
        <v>4783</v>
      </c>
    </row>
    <row r="252" spans="1:8" ht="15" customHeight="1">
      <c r="A252" s="191">
        <v>42557302</v>
      </c>
      <c r="B252" s="155">
        <v>8600096077348</v>
      </c>
      <c r="C252" s="95" t="s">
        <v>1234</v>
      </c>
      <c r="D252" s="96" t="s">
        <v>1435</v>
      </c>
      <c r="E252" s="96" t="s">
        <v>73</v>
      </c>
      <c r="F252" s="170">
        <v>895</v>
      </c>
      <c r="G252" s="207">
        <v>5</v>
      </c>
      <c r="H252" s="219">
        <v>940</v>
      </c>
    </row>
    <row r="253" spans="1:8" ht="15" customHeight="1">
      <c r="A253" s="191">
        <v>42557304</v>
      </c>
      <c r="B253" s="155">
        <v>8600096077355</v>
      </c>
      <c r="C253" s="95" t="s">
        <v>1234</v>
      </c>
      <c r="D253" s="96" t="s">
        <v>1434</v>
      </c>
      <c r="E253" s="96" t="s">
        <v>1106</v>
      </c>
      <c r="F253" s="170">
        <v>5376</v>
      </c>
      <c r="G253" s="207">
        <v>5</v>
      </c>
      <c r="H253" s="219">
        <v>5645</v>
      </c>
    </row>
    <row r="254" spans="1:8" ht="15" customHeight="1">
      <c r="A254" s="191">
        <v>42556902</v>
      </c>
      <c r="B254" s="155">
        <v>8600096077362</v>
      </c>
      <c r="C254" s="95" t="s">
        <v>1235</v>
      </c>
      <c r="D254" s="96" t="s">
        <v>1435</v>
      </c>
      <c r="E254" s="96" t="s">
        <v>73</v>
      </c>
      <c r="F254" s="170">
        <v>895</v>
      </c>
      <c r="G254" s="207">
        <v>5</v>
      </c>
      <c r="H254" s="219">
        <v>940</v>
      </c>
    </row>
    <row r="255" spans="1:8" ht="15" customHeight="1">
      <c r="A255" s="191">
        <v>42556904</v>
      </c>
      <c r="B255" s="155">
        <v>8600096077409</v>
      </c>
      <c r="C255" s="95" t="s">
        <v>1235</v>
      </c>
      <c r="D255" s="96" t="s">
        <v>1434</v>
      </c>
      <c r="E255" s="96" t="s">
        <v>1106</v>
      </c>
      <c r="F255" s="170">
        <v>5376</v>
      </c>
      <c r="G255" s="207">
        <v>5</v>
      </c>
      <c r="H255" s="219">
        <v>5645</v>
      </c>
    </row>
    <row r="256" spans="1:8" ht="15" customHeight="1">
      <c r="A256" s="191">
        <v>42557002</v>
      </c>
      <c r="B256" s="155">
        <v>8600096077423</v>
      </c>
      <c r="C256" s="95" t="s">
        <v>1236</v>
      </c>
      <c r="D256" s="96" t="s">
        <v>1435</v>
      </c>
      <c r="E256" s="96" t="s">
        <v>73</v>
      </c>
      <c r="F256" s="170">
        <v>760</v>
      </c>
      <c r="G256" s="207">
        <v>5</v>
      </c>
      <c r="H256" s="219">
        <v>798</v>
      </c>
    </row>
    <row r="257" spans="1:8" ht="15" customHeight="1">
      <c r="A257" s="191">
        <v>42557004</v>
      </c>
      <c r="B257" s="155">
        <v>8600096077447</v>
      </c>
      <c r="C257" s="95" t="s">
        <v>1236</v>
      </c>
      <c r="D257" s="96" t="s">
        <v>1434</v>
      </c>
      <c r="E257" s="96" t="s">
        <v>1106</v>
      </c>
      <c r="F257" s="170">
        <v>4555</v>
      </c>
      <c r="G257" s="207">
        <v>5</v>
      </c>
      <c r="H257" s="219">
        <v>4783</v>
      </c>
    </row>
    <row r="258" spans="1:8" ht="15" customHeight="1">
      <c r="A258" s="191">
        <v>42557006</v>
      </c>
      <c r="B258" s="155">
        <v>8600096077430</v>
      </c>
      <c r="C258" s="95" t="s">
        <v>1236</v>
      </c>
      <c r="D258" s="96" t="s">
        <v>1228</v>
      </c>
      <c r="E258" s="96" t="s">
        <v>75</v>
      </c>
      <c r="F258" s="170">
        <v>17224</v>
      </c>
      <c r="G258" s="207">
        <v>5</v>
      </c>
      <c r="H258" s="219">
        <v>18085</v>
      </c>
    </row>
    <row r="259" spans="1:8" ht="15" customHeight="1">
      <c r="A259" s="191">
        <v>42557102</v>
      </c>
      <c r="B259" s="155">
        <v>8600096077485</v>
      </c>
      <c r="C259" s="95" t="s">
        <v>1237</v>
      </c>
      <c r="D259" s="96" t="s">
        <v>1435</v>
      </c>
      <c r="E259" s="96" t="s">
        <v>73</v>
      </c>
      <c r="F259" s="170">
        <v>760</v>
      </c>
      <c r="G259" s="207">
        <v>5</v>
      </c>
      <c r="H259" s="219">
        <v>798</v>
      </c>
    </row>
    <row r="260" spans="1:8" ht="15" customHeight="1">
      <c r="A260" s="191">
        <v>42557104</v>
      </c>
      <c r="B260" s="155">
        <v>8600096077492</v>
      </c>
      <c r="C260" s="95" t="s">
        <v>1237</v>
      </c>
      <c r="D260" s="96" t="s">
        <v>1434</v>
      </c>
      <c r="E260" s="96" t="s">
        <v>1106</v>
      </c>
      <c r="F260" s="170">
        <v>4555</v>
      </c>
      <c r="G260" s="207">
        <v>5</v>
      </c>
      <c r="H260" s="219">
        <v>4783</v>
      </c>
    </row>
    <row r="261" spans="1:8" ht="15" customHeight="1">
      <c r="A261" s="191">
        <v>42557106</v>
      </c>
      <c r="B261" s="155">
        <v>8600096091306</v>
      </c>
      <c r="C261" s="95" t="s">
        <v>1237</v>
      </c>
      <c r="D261" s="96" t="s">
        <v>1228</v>
      </c>
      <c r="E261" s="96" t="s">
        <v>75</v>
      </c>
      <c r="F261" s="170">
        <v>17224</v>
      </c>
      <c r="G261" s="207">
        <v>5</v>
      </c>
      <c r="H261" s="219">
        <v>18085</v>
      </c>
    </row>
    <row r="262" spans="1:8" ht="15" customHeight="1">
      <c r="A262" s="191">
        <v>42557202</v>
      </c>
      <c r="B262" s="155">
        <v>8600096077539</v>
      </c>
      <c r="C262" s="95" t="s">
        <v>1238</v>
      </c>
      <c r="D262" s="96" t="s">
        <v>1435</v>
      </c>
      <c r="E262" s="96" t="s">
        <v>73</v>
      </c>
      <c r="F262" s="170">
        <v>760</v>
      </c>
      <c r="G262" s="207">
        <v>5</v>
      </c>
      <c r="H262" s="219">
        <v>798</v>
      </c>
    </row>
    <row r="263" spans="1:8" ht="15" customHeight="1">
      <c r="A263" s="191">
        <v>42557204</v>
      </c>
      <c r="B263" s="155">
        <v>8600096077553</v>
      </c>
      <c r="C263" s="95" t="s">
        <v>1238</v>
      </c>
      <c r="D263" s="96" t="s">
        <v>1434</v>
      </c>
      <c r="E263" s="96" t="s">
        <v>1106</v>
      </c>
      <c r="F263" s="170">
        <v>4555</v>
      </c>
      <c r="G263" s="207">
        <v>5</v>
      </c>
      <c r="H263" s="219">
        <v>4783</v>
      </c>
    </row>
    <row r="264" spans="1:8" ht="15" customHeight="1">
      <c r="A264" s="191">
        <v>42557206</v>
      </c>
      <c r="B264" s="155">
        <v>8600096077546</v>
      </c>
      <c r="C264" s="95" t="s">
        <v>1238</v>
      </c>
      <c r="D264" s="96" t="s">
        <v>1228</v>
      </c>
      <c r="E264" s="96" t="s">
        <v>75</v>
      </c>
      <c r="F264" s="170">
        <v>17224</v>
      </c>
      <c r="G264" s="207">
        <v>5</v>
      </c>
      <c r="H264" s="219">
        <v>18085</v>
      </c>
    </row>
    <row r="265" spans="1:8" ht="15" customHeight="1">
      <c r="A265" s="191">
        <v>42557402</v>
      </c>
      <c r="B265" s="155">
        <v>8600096077591</v>
      </c>
      <c r="C265" s="95" t="s">
        <v>1239</v>
      </c>
      <c r="D265" s="96" t="s">
        <v>1435</v>
      </c>
      <c r="E265" s="96" t="s">
        <v>73</v>
      </c>
      <c r="F265" s="170">
        <v>895</v>
      </c>
      <c r="G265" s="207">
        <v>5</v>
      </c>
      <c r="H265" s="219">
        <v>940</v>
      </c>
    </row>
    <row r="266" spans="1:8" ht="15" customHeight="1">
      <c r="A266" s="191">
        <v>42557404</v>
      </c>
      <c r="B266" s="155">
        <v>8600096077607</v>
      </c>
      <c r="C266" s="95" t="s">
        <v>1239</v>
      </c>
      <c r="D266" s="96" t="s">
        <v>1434</v>
      </c>
      <c r="E266" s="96" t="s">
        <v>1106</v>
      </c>
      <c r="F266" s="170">
        <v>5376</v>
      </c>
      <c r="G266" s="207">
        <v>5</v>
      </c>
      <c r="H266" s="219">
        <v>5645</v>
      </c>
    </row>
    <row r="267" spans="1:8" ht="15" customHeight="1">
      <c r="A267" s="191">
        <v>42557602</v>
      </c>
      <c r="B267" s="156">
        <v>8600096061392</v>
      </c>
      <c r="C267" s="118" t="s">
        <v>1240</v>
      </c>
      <c r="D267" s="119" t="s">
        <v>1435</v>
      </c>
      <c r="E267" s="119" t="s">
        <v>73</v>
      </c>
      <c r="F267" s="170">
        <v>602</v>
      </c>
      <c r="G267" s="207">
        <v>5</v>
      </c>
      <c r="H267" s="219">
        <v>632</v>
      </c>
    </row>
    <row r="268" spans="1:8" ht="15" customHeight="1">
      <c r="A268" s="172" t="s">
        <v>420</v>
      </c>
      <c r="B268" s="128" t="s">
        <v>1389</v>
      </c>
      <c r="C268" s="129" t="s">
        <v>1418</v>
      </c>
      <c r="D268" s="117"/>
      <c r="E268" s="117"/>
      <c r="F268" s="117"/>
      <c r="G268" s="117"/>
      <c r="H268" s="218"/>
    </row>
    <row r="269" spans="1:8" ht="15" customHeight="1">
      <c r="A269" s="191">
        <v>354348</v>
      </c>
      <c r="B269" s="160">
        <v>8600096061415</v>
      </c>
      <c r="C269" s="130" t="s">
        <v>1241</v>
      </c>
      <c r="D269" s="131" t="s">
        <v>1439</v>
      </c>
      <c r="E269" s="131" t="s">
        <v>72</v>
      </c>
      <c r="F269" s="170">
        <v>500</v>
      </c>
      <c r="G269" s="207">
        <v>5</v>
      </c>
      <c r="H269" s="219">
        <v>525</v>
      </c>
    </row>
    <row r="270" spans="1:8" ht="15" customHeight="1">
      <c r="A270" s="172" t="s">
        <v>420</v>
      </c>
      <c r="B270" s="128" t="s">
        <v>1391</v>
      </c>
      <c r="C270" s="129" t="s">
        <v>1419</v>
      </c>
      <c r="D270" s="117"/>
      <c r="E270" s="117"/>
      <c r="F270" s="117"/>
      <c r="G270" s="117"/>
      <c r="H270" s="218"/>
    </row>
    <row r="271" spans="1:8" ht="15" customHeight="1">
      <c r="A271" s="192">
        <v>42570304</v>
      </c>
      <c r="B271" s="157">
        <v>8600096061453</v>
      </c>
      <c r="C271" s="113" t="s">
        <v>1242</v>
      </c>
      <c r="D271" s="114" t="s">
        <v>1243</v>
      </c>
      <c r="E271" s="114" t="s">
        <v>75</v>
      </c>
      <c r="F271" s="170">
        <v>213</v>
      </c>
      <c r="G271" s="207">
        <v>5</v>
      </c>
      <c r="H271" s="219">
        <v>224</v>
      </c>
    </row>
    <row r="272" spans="1:8" ht="15" customHeight="1">
      <c r="A272" s="192">
        <v>42570306</v>
      </c>
      <c r="B272" s="158">
        <v>8600096061477</v>
      </c>
      <c r="C272" s="95" t="s">
        <v>1242</v>
      </c>
      <c r="D272" s="96" t="s">
        <v>1228</v>
      </c>
      <c r="E272" s="96" t="s">
        <v>75</v>
      </c>
      <c r="F272" s="170">
        <v>689</v>
      </c>
      <c r="G272" s="207">
        <v>5</v>
      </c>
      <c r="H272" s="219">
        <v>723</v>
      </c>
    </row>
    <row r="273" spans="1:8" ht="15" customHeight="1">
      <c r="A273" s="192">
        <v>42481806</v>
      </c>
      <c r="B273" s="158">
        <v>8600096063044</v>
      </c>
      <c r="C273" s="95" t="s">
        <v>1244</v>
      </c>
      <c r="D273" s="96" t="s">
        <v>1228</v>
      </c>
      <c r="E273" s="96" t="s">
        <v>75</v>
      </c>
      <c r="F273" s="170">
        <v>793</v>
      </c>
      <c r="G273" s="207">
        <v>5</v>
      </c>
      <c r="H273" s="219">
        <v>833</v>
      </c>
    </row>
    <row r="274" spans="1:8" ht="15" customHeight="1">
      <c r="A274" s="192">
        <v>354482</v>
      </c>
      <c r="B274" s="159">
        <v>8600096057111</v>
      </c>
      <c r="C274" s="118" t="s">
        <v>1245</v>
      </c>
      <c r="D274" s="119" t="s">
        <v>1228</v>
      </c>
      <c r="E274" s="119" t="s">
        <v>75</v>
      </c>
      <c r="F274" s="170">
        <v>1507</v>
      </c>
      <c r="G274" s="207">
        <v>5</v>
      </c>
      <c r="H274" s="219">
        <v>1582</v>
      </c>
    </row>
    <row r="275" spans="1:8" ht="15" customHeight="1">
      <c r="A275" s="172" t="s">
        <v>420</v>
      </c>
      <c r="B275" s="128" t="s">
        <v>1391</v>
      </c>
      <c r="C275" s="129" t="s">
        <v>1420</v>
      </c>
      <c r="D275" s="117"/>
      <c r="E275" s="117"/>
      <c r="F275" s="117"/>
      <c r="G275" s="117"/>
      <c r="H275" s="218"/>
    </row>
    <row r="276" spans="1:8" ht="15" customHeight="1">
      <c r="A276" s="192">
        <v>42570403</v>
      </c>
      <c r="B276" s="157">
        <v>8600096061521</v>
      </c>
      <c r="C276" s="113" t="s">
        <v>1246</v>
      </c>
      <c r="D276" s="114" t="s">
        <v>1247</v>
      </c>
      <c r="E276" s="114" t="s">
        <v>73</v>
      </c>
      <c r="F276" s="170">
        <v>331</v>
      </c>
      <c r="G276" s="207">
        <v>5</v>
      </c>
      <c r="H276" s="219">
        <v>348</v>
      </c>
    </row>
    <row r="277" spans="1:8" ht="15" customHeight="1">
      <c r="A277" s="192">
        <v>42570404</v>
      </c>
      <c r="B277" s="158">
        <v>8600096061552</v>
      </c>
      <c r="C277" s="95" t="s">
        <v>1246</v>
      </c>
      <c r="D277" s="96" t="s">
        <v>1243</v>
      </c>
      <c r="E277" s="96" t="s">
        <v>78</v>
      </c>
      <c r="F277" s="170">
        <v>489</v>
      </c>
      <c r="G277" s="207">
        <v>5</v>
      </c>
      <c r="H277" s="219">
        <v>513</v>
      </c>
    </row>
    <row r="278" spans="1:8" ht="15" customHeight="1">
      <c r="A278" s="192">
        <v>42570405</v>
      </c>
      <c r="B278" s="158">
        <v>8600096061569</v>
      </c>
      <c r="C278" s="95" t="s">
        <v>1246</v>
      </c>
      <c r="D278" s="96" t="s">
        <v>1248</v>
      </c>
      <c r="E278" s="269">
        <v>44563</v>
      </c>
      <c r="F278" s="170">
        <v>705</v>
      </c>
      <c r="G278" s="207">
        <v>5</v>
      </c>
      <c r="H278" s="219">
        <v>740</v>
      </c>
    </row>
    <row r="279" spans="1:8" ht="15" customHeight="1">
      <c r="A279" s="191">
        <v>42570415</v>
      </c>
      <c r="B279" s="155">
        <v>8600096088740</v>
      </c>
      <c r="C279" s="95" t="s">
        <v>1246</v>
      </c>
      <c r="D279" s="96" t="s">
        <v>1357</v>
      </c>
      <c r="E279" s="96" t="s">
        <v>75</v>
      </c>
      <c r="F279" s="170">
        <v>1058</v>
      </c>
      <c r="G279" s="207">
        <v>5</v>
      </c>
      <c r="H279" s="219">
        <v>1111</v>
      </c>
    </row>
    <row r="280" spans="1:8" ht="15" customHeight="1">
      <c r="A280" s="192">
        <v>42570406</v>
      </c>
      <c r="B280" s="158">
        <v>8600096061583</v>
      </c>
      <c r="C280" s="95" t="s">
        <v>1246</v>
      </c>
      <c r="D280" s="96" t="s">
        <v>1228</v>
      </c>
      <c r="E280" s="96" t="s">
        <v>75</v>
      </c>
      <c r="F280" s="170">
        <v>1524</v>
      </c>
      <c r="G280" s="207">
        <v>5</v>
      </c>
      <c r="H280" s="219">
        <v>1600</v>
      </c>
    </row>
    <row r="281" spans="1:8" ht="15" customHeight="1">
      <c r="A281" s="192">
        <v>42586303</v>
      </c>
      <c r="B281" s="158">
        <v>8600096105744</v>
      </c>
      <c r="C281" s="95" t="s">
        <v>1484</v>
      </c>
      <c r="D281" s="96" t="s">
        <v>19</v>
      </c>
      <c r="E281" s="96" t="s">
        <v>73</v>
      </c>
      <c r="F281" s="170"/>
      <c r="G281" s="207"/>
      <c r="H281" s="219">
        <v>423</v>
      </c>
    </row>
    <row r="282" spans="1:8" ht="15" customHeight="1">
      <c r="A282" s="192">
        <v>42586304</v>
      </c>
      <c r="B282" s="158">
        <v>8600096105768</v>
      </c>
      <c r="C282" s="95" t="s">
        <v>1484</v>
      </c>
      <c r="D282" s="96" t="s">
        <v>1485</v>
      </c>
      <c r="E282" s="96" t="s">
        <v>76</v>
      </c>
      <c r="F282" s="170"/>
      <c r="G282" s="207"/>
      <c r="H282" s="219">
        <v>848</v>
      </c>
    </row>
    <row r="283" spans="1:8" ht="15" customHeight="1">
      <c r="A283" s="192">
        <v>42586305</v>
      </c>
      <c r="B283" s="158">
        <v>8600096105782</v>
      </c>
      <c r="C283" s="95" t="s">
        <v>1484</v>
      </c>
      <c r="D283" s="96" t="s">
        <v>14</v>
      </c>
      <c r="E283" s="96" t="s">
        <v>75</v>
      </c>
      <c r="F283" s="170"/>
      <c r="G283" s="207"/>
      <c r="H283" s="219">
        <v>1412</v>
      </c>
    </row>
    <row r="284" spans="1:8" ht="15" customHeight="1">
      <c r="A284" s="192">
        <v>42586306</v>
      </c>
      <c r="B284" s="158">
        <v>8600096105850</v>
      </c>
      <c r="C284" s="95" t="s">
        <v>1484</v>
      </c>
      <c r="D284" s="96" t="s">
        <v>1486</v>
      </c>
      <c r="E284" s="96" t="s">
        <v>75</v>
      </c>
      <c r="F284" s="170"/>
      <c r="G284" s="207"/>
      <c r="H284" s="219">
        <v>1709</v>
      </c>
    </row>
    <row r="285" spans="1:8" ht="15" customHeight="1">
      <c r="A285" s="192">
        <v>42481903</v>
      </c>
      <c r="B285" s="158">
        <v>8600096063235</v>
      </c>
      <c r="C285" s="95" t="s">
        <v>1249</v>
      </c>
      <c r="D285" s="96" t="s">
        <v>1444</v>
      </c>
      <c r="E285" s="96" t="s">
        <v>73</v>
      </c>
      <c r="F285" s="170">
        <v>531</v>
      </c>
      <c r="G285" s="207">
        <v>5</v>
      </c>
      <c r="H285" s="219">
        <v>558</v>
      </c>
    </row>
    <row r="286" spans="1:8" ht="15" customHeight="1">
      <c r="A286" s="192">
        <v>42481904</v>
      </c>
      <c r="B286" s="158">
        <v>8600096063259</v>
      </c>
      <c r="C286" s="95" t="s">
        <v>1249</v>
      </c>
      <c r="D286" s="96" t="s">
        <v>1434</v>
      </c>
      <c r="E286" s="96" t="s">
        <v>76</v>
      </c>
      <c r="F286" s="170">
        <v>1240</v>
      </c>
      <c r="G286" s="207">
        <v>5</v>
      </c>
      <c r="H286" s="219">
        <v>1302</v>
      </c>
    </row>
    <row r="287" spans="1:8" ht="15" customHeight="1">
      <c r="A287" s="192">
        <v>42481905</v>
      </c>
      <c r="B287" s="158">
        <v>8600096069718</v>
      </c>
      <c r="C287" s="95" t="s">
        <v>1249</v>
      </c>
      <c r="D287" s="96" t="s">
        <v>1441</v>
      </c>
      <c r="E287" s="96" t="s">
        <v>75</v>
      </c>
      <c r="F287" s="170">
        <v>2339</v>
      </c>
      <c r="G287" s="207">
        <v>5</v>
      </c>
      <c r="H287" s="219">
        <v>2456</v>
      </c>
    </row>
    <row r="288" spans="1:8" ht="15" customHeight="1">
      <c r="A288" s="192">
        <v>42481906</v>
      </c>
      <c r="B288" s="158">
        <v>8600096063273</v>
      </c>
      <c r="C288" s="95" t="s">
        <v>1249</v>
      </c>
      <c r="D288" s="96" t="s">
        <v>1445</v>
      </c>
      <c r="E288" s="96" t="s">
        <v>75</v>
      </c>
      <c r="F288" s="170">
        <v>3279</v>
      </c>
      <c r="G288" s="207">
        <v>5</v>
      </c>
      <c r="H288" s="219">
        <v>3443</v>
      </c>
    </row>
    <row r="289" spans="1:8" ht="15" customHeight="1">
      <c r="A289" s="192">
        <v>42500903</v>
      </c>
      <c r="B289" s="158">
        <v>8600096069725</v>
      </c>
      <c r="C289" s="95" t="s">
        <v>1250</v>
      </c>
      <c r="D289" s="96" t="s">
        <v>1446</v>
      </c>
      <c r="E289" s="96" t="s">
        <v>73</v>
      </c>
      <c r="F289" s="170">
        <v>445</v>
      </c>
      <c r="G289" s="207">
        <v>5</v>
      </c>
      <c r="H289" s="219">
        <v>467</v>
      </c>
    </row>
    <row r="290" spans="1:8" ht="15" customHeight="1">
      <c r="A290" s="192">
        <v>42500904</v>
      </c>
      <c r="B290" s="158">
        <v>8600096069749</v>
      </c>
      <c r="C290" s="95" t="s">
        <v>1250</v>
      </c>
      <c r="D290" s="96" t="s">
        <v>1447</v>
      </c>
      <c r="E290" s="96" t="s">
        <v>76</v>
      </c>
      <c r="F290" s="170">
        <v>1029</v>
      </c>
      <c r="G290" s="207">
        <v>5</v>
      </c>
      <c r="H290" s="219">
        <v>1080</v>
      </c>
    </row>
    <row r="291" spans="1:8" ht="15" customHeight="1">
      <c r="A291" s="192">
        <v>42500905</v>
      </c>
      <c r="B291" s="158">
        <v>8600096069763</v>
      </c>
      <c r="C291" s="95" t="s">
        <v>1250</v>
      </c>
      <c r="D291" s="96" t="s">
        <v>1448</v>
      </c>
      <c r="E291" s="96" t="s">
        <v>75</v>
      </c>
      <c r="F291" s="170">
        <v>1931</v>
      </c>
      <c r="G291" s="207">
        <v>5</v>
      </c>
      <c r="H291" s="219">
        <v>2028</v>
      </c>
    </row>
    <row r="292" spans="1:8" ht="15" customHeight="1">
      <c r="A292" s="192">
        <v>42501003</v>
      </c>
      <c r="B292" s="158">
        <v>8600096069770</v>
      </c>
      <c r="C292" s="95" t="s">
        <v>1251</v>
      </c>
      <c r="D292" s="96" t="s">
        <v>1446</v>
      </c>
      <c r="E292" s="96" t="s">
        <v>73</v>
      </c>
      <c r="F292" s="170">
        <v>438</v>
      </c>
      <c r="G292" s="207">
        <v>5</v>
      </c>
      <c r="H292" s="219">
        <v>460</v>
      </c>
    </row>
    <row r="293" spans="1:8" ht="15" customHeight="1">
      <c r="A293" s="192">
        <v>42501004</v>
      </c>
      <c r="B293" s="158">
        <v>8600096069862</v>
      </c>
      <c r="C293" s="95" t="s">
        <v>1251</v>
      </c>
      <c r="D293" s="96" t="s">
        <v>1447</v>
      </c>
      <c r="E293" s="96" t="s">
        <v>76</v>
      </c>
      <c r="F293" s="170">
        <v>1012</v>
      </c>
      <c r="G293" s="207">
        <v>5</v>
      </c>
      <c r="H293" s="219">
        <v>1063</v>
      </c>
    </row>
    <row r="294" spans="1:8" ht="15" customHeight="1">
      <c r="A294" s="192">
        <v>42501005</v>
      </c>
      <c r="B294" s="159">
        <v>8600096069886</v>
      </c>
      <c r="C294" s="118" t="s">
        <v>1251</v>
      </c>
      <c r="D294" s="119" t="s">
        <v>1448</v>
      </c>
      <c r="E294" s="119" t="s">
        <v>75</v>
      </c>
      <c r="F294" s="170">
        <v>1892</v>
      </c>
      <c r="G294" s="207">
        <v>5</v>
      </c>
      <c r="H294" s="219">
        <v>1987</v>
      </c>
    </row>
    <row r="295" spans="1:8" ht="15" customHeight="1">
      <c r="A295" s="172" t="s">
        <v>420</v>
      </c>
      <c r="B295" s="128" t="s">
        <v>1391</v>
      </c>
      <c r="C295" s="129" t="s">
        <v>1421</v>
      </c>
      <c r="D295" s="133"/>
      <c r="E295" s="133"/>
      <c r="F295" s="133"/>
      <c r="G295" s="133"/>
      <c r="H295" s="218"/>
    </row>
    <row r="296" spans="1:8" ht="15" customHeight="1">
      <c r="A296" s="192">
        <v>42570501</v>
      </c>
      <c r="B296" s="157">
        <v>8600096072572</v>
      </c>
      <c r="C296" s="113" t="s">
        <v>1252</v>
      </c>
      <c r="D296" s="114" t="s">
        <v>1449</v>
      </c>
      <c r="E296" s="114" t="s">
        <v>77</v>
      </c>
      <c r="F296" s="170">
        <v>134</v>
      </c>
      <c r="G296" s="207">
        <v>5</v>
      </c>
      <c r="H296" s="219">
        <v>141</v>
      </c>
    </row>
    <row r="297" spans="1:8" ht="15" customHeight="1">
      <c r="A297" s="192">
        <v>42570601</v>
      </c>
      <c r="B297" s="158">
        <v>8600096072589</v>
      </c>
      <c r="C297" s="95" t="s">
        <v>1253</v>
      </c>
      <c r="D297" s="96" t="s">
        <v>1449</v>
      </c>
      <c r="E297" s="96" t="s">
        <v>77</v>
      </c>
      <c r="F297" s="170">
        <v>134</v>
      </c>
      <c r="G297" s="207">
        <v>5</v>
      </c>
      <c r="H297" s="219">
        <v>141</v>
      </c>
    </row>
    <row r="298" spans="1:8" ht="15" customHeight="1">
      <c r="A298" s="192">
        <v>42570701</v>
      </c>
      <c r="B298" s="158">
        <v>8600096072596</v>
      </c>
      <c r="C298" s="95" t="s">
        <v>1254</v>
      </c>
      <c r="D298" s="96" t="s">
        <v>1449</v>
      </c>
      <c r="E298" s="96" t="s">
        <v>77</v>
      </c>
      <c r="F298" s="170">
        <v>134</v>
      </c>
      <c r="G298" s="207">
        <v>5</v>
      </c>
      <c r="H298" s="219">
        <v>141</v>
      </c>
    </row>
    <row r="299" spans="1:8" ht="15" customHeight="1">
      <c r="A299" s="192">
        <v>42570801</v>
      </c>
      <c r="B299" s="158">
        <v>8600096072640</v>
      </c>
      <c r="C299" s="95" t="s">
        <v>1255</v>
      </c>
      <c r="D299" s="96" t="s">
        <v>1449</v>
      </c>
      <c r="E299" s="96" t="s">
        <v>77</v>
      </c>
      <c r="F299" s="170">
        <v>134</v>
      </c>
      <c r="G299" s="207">
        <v>5</v>
      </c>
      <c r="H299" s="219">
        <v>141</v>
      </c>
    </row>
    <row r="300" spans="1:8" ht="15" customHeight="1">
      <c r="A300" s="192">
        <v>42570901</v>
      </c>
      <c r="B300" s="158">
        <v>8600096072657</v>
      </c>
      <c r="C300" s="95" t="s">
        <v>1256</v>
      </c>
      <c r="D300" s="96" t="s">
        <v>1449</v>
      </c>
      <c r="E300" s="96" t="s">
        <v>77</v>
      </c>
      <c r="F300" s="170">
        <v>134</v>
      </c>
      <c r="G300" s="207">
        <v>5</v>
      </c>
      <c r="H300" s="219">
        <v>141</v>
      </c>
    </row>
    <row r="301" spans="1:8" ht="15" customHeight="1">
      <c r="A301" s="192">
        <v>42571001</v>
      </c>
      <c r="B301" s="158">
        <v>8600096072664</v>
      </c>
      <c r="C301" s="95" t="s">
        <v>1257</v>
      </c>
      <c r="D301" s="96" t="s">
        <v>1449</v>
      </c>
      <c r="E301" s="96" t="s">
        <v>77</v>
      </c>
      <c r="F301" s="170">
        <v>134</v>
      </c>
      <c r="G301" s="207">
        <v>5</v>
      </c>
      <c r="H301" s="219">
        <v>141</v>
      </c>
    </row>
    <row r="302" spans="1:8" ht="15" customHeight="1">
      <c r="A302" s="192">
        <v>42571101</v>
      </c>
      <c r="B302" s="158">
        <v>8600096072688</v>
      </c>
      <c r="C302" s="95" t="s">
        <v>1258</v>
      </c>
      <c r="D302" s="96" t="s">
        <v>1449</v>
      </c>
      <c r="E302" s="96" t="s">
        <v>77</v>
      </c>
      <c r="F302" s="170">
        <v>134</v>
      </c>
      <c r="G302" s="207">
        <v>5</v>
      </c>
      <c r="H302" s="219">
        <v>141</v>
      </c>
    </row>
    <row r="303" spans="1:8" ht="15" customHeight="1">
      <c r="A303" s="192">
        <v>42571201</v>
      </c>
      <c r="B303" s="159">
        <v>8600096072701</v>
      </c>
      <c r="C303" s="118" t="s">
        <v>1259</v>
      </c>
      <c r="D303" s="119" t="s">
        <v>1449</v>
      </c>
      <c r="E303" s="119" t="s">
        <v>77</v>
      </c>
      <c r="F303" s="170">
        <v>134</v>
      </c>
      <c r="G303" s="207">
        <v>5</v>
      </c>
      <c r="H303" s="219">
        <v>141</v>
      </c>
    </row>
    <row r="304" spans="1:8" ht="15" customHeight="1">
      <c r="A304" s="172" t="s">
        <v>420</v>
      </c>
      <c r="B304" s="134" t="s">
        <v>1392</v>
      </c>
      <c r="C304" s="135" t="s">
        <v>1422</v>
      </c>
      <c r="D304" s="133"/>
      <c r="E304" s="133"/>
      <c r="F304" s="133"/>
      <c r="G304" s="133"/>
      <c r="H304" s="218"/>
    </row>
    <row r="305" spans="1:8" ht="15" customHeight="1">
      <c r="A305" s="192">
        <v>42564402</v>
      </c>
      <c r="B305" s="157">
        <v>8600096061682</v>
      </c>
      <c r="C305" s="113" t="s">
        <v>1260</v>
      </c>
      <c r="D305" s="114" t="s">
        <v>1261</v>
      </c>
      <c r="E305" s="114" t="s">
        <v>72</v>
      </c>
      <c r="F305" s="170">
        <v>325</v>
      </c>
      <c r="G305" s="207">
        <v>5</v>
      </c>
      <c r="H305" s="219">
        <v>341</v>
      </c>
    </row>
    <row r="306" spans="1:8" ht="15" customHeight="1">
      <c r="A306" s="192">
        <v>42564405</v>
      </c>
      <c r="B306" s="159">
        <v>8600096061699</v>
      </c>
      <c r="C306" s="118" t="s">
        <v>1260</v>
      </c>
      <c r="D306" s="119" t="s">
        <v>1262</v>
      </c>
      <c r="E306" s="119" t="s">
        <v>75</v>
      </c>
      <c r="F306" s="170">
        <v>3638</v>
      </c>
      <c r="G306" s="207">
        <v>5</v>
      </c>
      <c r="H306" s="219">
        <v>3820</v>
      </c>
    </row>
    <row r="307" spans="1:8" ht="15" customHeight="1">
      <c r="A307" s="172" t="s">
        <v>420</v>
      </c>
      <c r="B307" s="134" t="s">
        <v>1392</v>
      </c>
      <c r="C307" s="135" t="s">
        <v>1423</v>
      </c>
      <c r="D307" s="133"/>
      <c r="E307" s="133"/>
      <c r="F307" s="133"/>
      <c r="G307" s="133"/>
      <c r="H307" s="218"/>
    </row>
    <row r="308" spans="1:8" ht="15" customHeight="1">
      <c r="A308" s="192">
        <v>42563202</v>
      </c>
      <c r="B308" s="157">
        <v>8600096061606</v>
      </c>
      <c r="C308" s="113" t="s">
        <v>1463</v>
      </c>
      <c r="D308" s="114" t="s">
        <v>1435</v>
      </c>
      <c r="E308" s="114" t="s">
        <v>73</v>
      </c>
      <c r="F308" s="170">
        <v>716</v>
      </c>
      <c r="G308" s="207">
        <v>5</v>
      </c>
      <c r="H308" s="219">
        <v>752</v>
      </c>
    </row>
    <row r="309" spans="1:8" ht="15" customHeight="1">
      <c r="A309" s="192">
        <v>42563203</v>
      </c>
      <c r="B309" s="158">
        <v>8600096061620</v>
      </c>
      <c r="C309" s="95" t="s">
        <v>1463</v>
      </c>
      <c r="D309" s="96" t="s">
        <v>1434</v>
      </c>
      <c r="E309" s="96" t="s">
        <v>1106</v>
      </c>
      <c r="F309" s="170">
        <v>4304</v>
      </c>
      <c r="G309" s="207">
        <v>5</v>
      </c>
      <c r="H309" s="219">
        <v>4519</v>
      </c>
    </row>
    <row r="310" spans="1:8" ht="15" customHeight="1">
      <c r="A310" s="192">
        <v>42563206</v>
      </c>
      <c r="B310" s="158">
        <v>8600096061644</v>
      </c>
      <c r="C310" s="95" t="s">
        <v>1463</v>
      </c>
      <c r="D310" s="96" t="s">
        <v>1228</v>
      </c>
      <c r="E310" s="96" t="s">
        <v>75</v>
      </c>
      <c r="F310" s="170">
        <v>12881</v>
      </c>
      <c r="G310" s="207">
        <v>5</v>
      </c>
      <c r="H310" s="219">
        <v>13525</v>
      </c>
    </row>
    <row r="311" spans="1:8" ht="15" customHeight="1">
      <c r="A311" s="192">
        <v>42564303</v>
      </c>
      <c r="B311" s="158">
        <v>8600096061705</v>
      </c>
      <c r="C311" s="95" t="s">
        <v>1263</v>
      </c>
      <c r="D311" s="96" t="s">
        <v>1444</v>
      </c>
      <c r="E311" s="96" t="s">
        <v>73</v>
      </c>
      <c r="F311" s="170">
        <v>575</v>
      </c>
      <c r="G311" s="207">
        <v>5</v>
      </c>
      <c r="H311" s="219">
        <v>604</v>
      </c>
    </row>
    <row r="312" spans="1:8" ht="15" customHeight="1">
      <c r="A312" s="192">
        <v>42564304</v>
      </c>
      <c r="B312" s="158">
        <v>8600096061712</v>
      </c>
      <c r="C312" s="95" t="s">
        <v>1263</v>
      </c>
      <c r="D312" s="96" t="s">
        <v>1434</v>
      </c>
      <c r="E312" s="96" t="s">
        <v>76</v>
      </c>
      <c r="F312" s="170">
        <v>1443</v>
      </c>
      <c r="G312" s="207">
        <v>5</v>
      </c>
      <c r="H312" s="219">
        <v>1515</v>
      </c>
    </row>
    <row r="313" spans="1:8" ht="15" customHeight="1">
      <c r="A313" s="192">
        <v>42564306</v>
      </c>
      <c r="B313" s="159">
        <v>8600096061781</v>
      </c>
      <c r="C313" s="118" t="s">
        <v>1263</v>
      </c>
      <c r="D313" s="119" t="s">
        <v>1445</v>
      </c>
      <c r="E313" s="119" t="s">
        <v>75</v>
      </c>
      <c r="F313" s="170">
        <v>3937</v>
      </c>
      <c r="G313" s="207">
        <v>5</v>
      </c>
      <c r="H313" s="219">
        <v>4134</v>
      </c>
    </row>
    <row r="314" spans="1:8" ht="15" customHeight="1">
      <c r="A314" s="172" t="s">
        <v>420</v>
      </c>
      <c r="B314" s="134" t="s">
        <v>1392</v>
      </c>
      <c r="C314" s="135" t="s">
        <v>1424</v>
      </c>
      <c r="D314" s="133"/>
      <c r="E314" s="133"/>
      <c r="F314" s="133"/>
      <c r="G314" s="133"/>
      <c r="H314" s="218"/>
    </row>
    <row r="315" spans="1:8" ht="15" customHeight="1">
      <c r="A315" s="192">
        <v>354366</v>
      </c>
      <c r="B315" s="161">
        <v>8600096061668</v>
      </c>
      <c r="C315" s="130" t="s">
        <v>1264</v>
      </c>
      <c r="D315" s="131" t="s">
        <v>1439</v>
      </c>
      <c r="E315" s="131" t="s">
        <v>72</v>
      </c>
      <c r="F315" s="170">
        <v>427</v>
      </c>
      <c r="G315" s="207">
        <v>5</v>
      </c>
      <c r="H315" s="219">
        <v>448</v>
      </c>
    </row>
    <row r="316" spans="1:8" ht="15" customHeight="1">
      <c r="A316" s="172" t="s">
        <v>420</v>
      </c>
      <c r="B316" s="134" t="s">
        <v>1392</v>
      </c>
      <c r="C316" s="135" t="s">
        <v>671</v>
      </c>
      <c r="D316" s="133"/>
      <c r="E316" s="133"/>
      <c r="F316" s="133"/>
      <c r="G316" s="133"/>
      <c r="H316" s="218"/>
    </row>
    <row r="317" spans="1:8" ht="15" customHeight="1">
      <c r="A317" s="192">
        <v>42564106</v>
      </c>
      <c r="B317" s="157">
        <v>8600096061804</v>
      </c>
      <c r="C317" s="113" t="s">
        <v>1479</v>
      </c>
      <c r="D317" s="114" t="s">
        <v>1228</v>
      </c>
      <c r="E317" s="114" t="s">
        <v>75</v>
      </c>
      <c r="F317" s="170">
        <v>501</v>
      </c>
      <c r="G317" s="207">
        <v>5</v>
      </c>
      <c r="H317" s="219">
        <v>526</v>
      </c>
    </row>
    <row r="318" spans="1:8" ht="15" customHeight="1">
      <c r="A318" s="192">
        <v>42521306</v>
      </c>
      <c r="B318" s="157">
        <v>8600096088405</v>
      </c>
      <c r="C318" s="113" t="s">
        <v>1483</v>
      </c>
      <c r="D318" s="114" t="s">
        <v>1337</v>
      </c>
      <c r="E318" s="277" t="s">
        <v>75</v>
      </c>
      <c r="F318" s="170"/>
      <c r="G318" s="207"/>
      <c r="H318" s="219">
        <v>631</v>
      </c>
    </row>
    <row r="319" spans="1:8" ht="15" customHeight="1">
      <c r="A319" s="192">
        <v>42564206</v>
      </c>
      <c r="B319" s="158">
        <v>8600096061903</v>
      </c>
      <c r="C319" s="95" t="s">
        <v>1265</v>
      </c>
      <c r="D319" s="96" t="s">
        <v>1228</v>
      </c>
      <c r="E319" s="96" t="s">
        <v>75</v>
      </c>
      <c r="F319" s="170">
        <v>588</v>
      </c>
      <c r="G319" s="207">
        <v>5</v>
      </c>
      <c r="H319" s="219">
        <v>617</v>
      </c>
    </row>
    <row r="320" spans="1:8" ht="15" customHeight="1">
      <c r="A320" s="192">
        <v>42334506</v>
      </c>
      <c r="B320" s="158">
        <v>8600096014473</v>
      </c>
      <c r="C320" s="95" t="s">
        <v>1266</v>
      </c>
      <c r="D320" s="96" t="s">
        <v>1228</v>
      </c>
      <c r="E320" s="269" t="s">
        <v>75</v>
      </c>
      <c r="F320" s="170">
        <v>942</v>
      </c>
      <c r="G320" s="207">
        <v>5</v>
      </c>
      <c r="H320" s="219">
        <v>989</v>
      </c>
    </row>
    <row r="321" spans="1:8" ht="15" customHeight="1">
      <c r="A321" s="192">
        <v>42564005</v>
      </c>
      <c r="B321" s="158">
        <v>8600096061958</v>
      </c>
      <c r="C321" s="95" t="s">
        <v>1267</v>
      </c>
      <c r="D321" s="96" t="s">
        <v>1248</v>
      </c>
      <c r="E321" s="96" t="s">
        <v>76</v>
      </c>
      <c r="F321" s="170">
        <v>1179</v>
      </c>
      <c r="G321" s="207">
        <v>5</v>
      </c>
      <c r="H321" s="219">
        <v>1238</v>
      </c>
    </row>
    <row r="322" spans="1:8" ht="15" customHeight="1">
      <c r="A322" s="192">
        <v>42564006</v>
      </c>
      <c r="B322" s="158">
        <v>8600096061965</v>
      </c>
      <c r="C322" s="95" t="s">
        <v>1267</v>
      </c>
      <c r="D322" s="96" t="s">
        <v>1228</v>
      </c>
      <c r="E322" s="96" t="s">
        <v>75</v>
      </c>
      <c r="F322" s="170">
        <v>3349</v>
      </c>
      <c r="G322" s="207">
        <v>5</v>
      </c>
      <c r="H322" s="219">
        <v>3516</v>
      </c>
    </row>
    <row r="323" spans="1:8" ht="15" customHeight="1">
      <c r="A323" s="192">
        <v>42563806</v>
      </c>
      <c r="B323" s="158">
        <v>8600096074613</v>
      </c>
      <c r="C323" s="95" t="s">
        <v>1268</v>
      </c>
      <c r="D323" s="96" t="s">
        <v>1228</v>
      </c>
      <c r="E323" s="96" t="s">
        <v>75</v>
      </c>
      <c r="F323" s="170">
        <v>1119</v>
      </c>
      <c r="G323" s="207">
        <v>5</v>
      </c>
      <c r="H323" s="219">
        <v>1175</v>
      </c>
    </row>
    <row r="324" spans="1:8" ht="15" customHeight="1">
      <c r="A324" s="192">
        <v>42563906</v>
      </c>
      <c r="B324" s="158">
        <v>8600096074606</v>
      </c>
      <c r="C324" s="95" t="s">
        <v>1269</v>
      </c>
      <c r="D324" s="96" t="s">
        <v>1228</v>
      </c>
      <c r="E324" s="96" t="s">
        <v>75</v>
      </c>
      <c r="F324" s="170">
        <v>1204</v>
      </c>
      <c r="G324" s="207">
        <v>5</v>
      </c>
      <c r="H324" s="219">
        <v>1264</v>
      </c>
    </row>
    <row r="325" spans="1:8" ht="15" customHeight="1">
      <c r="A325" s="192">
        <v>42563406</v>
      </c>
      <c r="B325" s="158">
        <v>8600096074675</v>
      </c>
      <c r="C325" s="95" t="s">
        <v>1270</v>
      </c>
      <c r="D325" s="96" t="s">
        <v>1228</v>
      </c>
      <c r="E325" s="96" t="s">
        <v>75</v>
      </c>
      <c r="F325" s="170">
        <v>2811</v>
      </c>
      <c r="G325" s="207">
        <v>5</v>
      </c>
      <c r="H325" s="219">
        <v>2952</v>
      </c>
    </row>
    <row r="326" spans="1:8" ht="15" customHeight="1">
      <c r="A326" s="192">
        <v>42563606</v>
      </c>
      <c r="B326" s="158">
        <v>8600096074712</v>
      </c>
      <c r="C326" s="95" t="s">
        <v>1271</v>
      </c>
      <c r="D326" s="96" t="s">
        <v>1228</v>
      </c>
      <c r="E326" s="96" t="s">
        <v>75</v>
      </c>
      <c r="F326" s="170">
        <v>2811</v>
      </c>
      <c r="G326" s="207">
        <v>5</v>
      </c>
      <c r="H326" s="219">
        <v>2952</v>
      </c>
    </row>
    <row r="327" spans="1:8" ht="15" customHeight="1">
      <c r="A327" s="192">
        <v>42563306</v>
      </c>
      <c r="B327" s="158">
        <v>8600096074651</v>
      </c>
      <c r="C327" s="95" t="s">
        <v>1272</v>
      </c>
      <c r="D327" s="96" t="s">
        <v>1228</v>
      </c>
      <c r="E327" s="96" t="s">
        <v>75</v>
      </c>
      <c r="F327" s="170">
        <v>2811</v>
      </c>
      <c r="G327" s="207">
        <v>5</v>
      </c>
      <c r="H327" s="219">
        <v>2952</v>
      </c>
    </row>
    <row r="328" spans="1:8" ht="15" customHeight="1">
      <c r="A328" s="192">
        <v>42563506</v>
      </c>
      <c r="B328" s="158">
        <v>8600096074699</v>
      </c>
      <c r="C328" s="95" t="s">
        <v>1273</v>
      </c>
      <c r="D328" s="96" t="s">
        <v>1228</v>
      </c>
      <c r="E328" s="96" t="s">
        <v>75</v>
      </c>
      <c r="F328" s="170">
        <v>2811</v>
      </c>
      <c r="G328" s="207">
        <v>5</v>
      </c>
      <c r="H328" s="219">
        <v>2952</v>
      </c>
    </row>
    <row r="329" spans="1:8" ht="15" customHeight="1">
      <c r="A329" s="192">
        <v>42519606</v>
      </c>
      <c r="B329" s="158">
        <v>8600096088382</v>
      </c>
      <c r="C329" s="95" t="s">
        <v>1274</v>
      </c>
      <c r="D329" s="96" t="s">
        <v>1228</v>
      </c>
      <c r="E329" s="96" t="s">
        <v>75</v>
      </c>
      <c r="F329" s="170">
        <v>2739</v>
      </c>
      <c r="G329" s="207">
        <v>5</v>
      </c>
      <c r="H329" s="219">
        <v>2876</v>
      </c>
    </row>
    <row r="330" spans="1:8" ht="15" customHeight="1">
      <c r="A330" s="192">
        <v>42528006</v>
      </c>
      <c r="B330" s="158">
        <v>8600096090248</v>
      </c>
      <c r="C330" s="95" t="s">
        <v>1275</v>
      </c>
      <c r="D330" s="96" t="s">
        <v>1228</v>
      </c>
      <c r="E330" s="96" t="s">
        <v>75</v>
      </c>
      <c r="F330" s="170">
        <v>2739</v>
      </c>
      <c r="G330" s="207">
        <v>5</v>
      </c>
      <c r="H330" s="219">
        <v>2876</v>
      </c>
    </row>
    <row r="331" spans="1:8" ht="15" customHeight="1">
      <c r="A331" s="192">
        <v>42528106</v>
      </c>
      <c r="B331" s="158">
        <v>8600096090255</v>
      </c>
      <c r="C331" s="95" t="s">
        <v>1276</v>
      </c>
      <c r="D331" s="96" t="s">
        <v>1228</v>
      </c>
      <c r="E331" s="96" t="s">
        <v>75</v>
      </c>
      <c r="F331" s="170">
        <v>2739</v>
      </c>
      <c r="G331" s="207">
        <v>5</v>
      </c>
      <c r="H331" s="219">
        <v>2876</v>
      </c>
    </row>
    <row r="332" spans="1:8" ht="15" customHeight="1">
      <c r="A332" s="192">
        <v>42519706</v>
      </c>
      <c r="B332" s="158">
        <v>8600096088399</v>
      </c>
      <c r="C332" s="95" t="s">
        <v>1277</v>
      </c>
      <c r="D332" s="96" t="s">
        <v>1228</v>
      </c>
      <c r="E332" s="96" t="s">
        <v>75</v>
      </c>
      <c r="F332" s="170">
        <v>2739</v>
      </c>
      <c r="G332" s="207">
        <v>5</v>
      </c>
      <c r="H332" s="219">
        <v>2876</v>
      </c>
    </row>
    <row r="333" spans="1:8" ht="15" customHeight="1">
      <c r="A333" s="192">
        <v>42485106</v>
      </c>
      <c r="B333" s="158">
        <v>8600096067851</v>
      </c>
      <c r="C333" s="95" t="s">
        <v>1278</v>
      </c>
      <c r="D333" s="96" t="s">
        <v>1228</v>
      </c>
      <c r="E333" s="96" t="s">
        <v>75</v>
      </c>
      <c r="F333" s="170">
        <v>4065</v>
      </c>
      <c r="G333" s="207">
        <v>5</v>
      </c>
      <c r="H333" s="219">
        <v>4268</v>
      </c>
    </row>
    <row r="334" spans="1:8" ht="15" customHeight="1">
      <c r="A334" s="192">
        <v>42485206</v>
      </c>
      <c r="B334" s="158">
        <v>8600096067882</v>
      </c>
      <c r="C334" s="95" t="s">
        <v>1279</v>
      </c>
      <c r="D334" s="96" t="s">
        <v>1228</v>
      </c>
      <c r="E334" s="96" t="s">
        <v>75</v>
      </c>
      <c r="F334" s="170">
        <v>4065</v>
      </c>
      <c r="G334" s="207">
        <v>5</v>
      </c>
      <c r="H334" s="219">
        <v>4268</v>
      </c>
    </row>
    <row r="335" spans="1:8" ht="15" customHeight="1">
      <c r="A335" s="192">
        <v>42485306</v>
      </c>
      <c r="B335" s="158">
        <v>8600096067905</v>
      </c>
      <c r="C335" s="95" t="s">
        <v>1280</v>
      </c>
      <c r="D335" s="96" t="s">
        <v>1228</v>
      </c>
      <c r="E335" s="96" t="s">
        <v>75</v>
      </c>
      <c r="F335" s="170">
        <v>4065</v>
      </c>
      <c r="G335" s="207">
        <v>5</v>
      </c>
      <c r="H335" s="219">
        <v>4268</v>
      </c>
    </row>
    <row r="336" spans="1:8" ht="15" customHeight="1">
      <c r="A336" s="192">
        <v>42485406</v>
      </c>
      <c r="B336" s="158">
        <v>8600096067929</v>
      </c>
      <c r="C336" s="95" t="s">
        <v>1281</v>
      </c>
      <c r="D336" s="96" t="s">
        <v>1228</v>
      </c>
      <c r="E336" s="96" t="s">
        <v>75</v>
      </c>
      <c r="F336" s="170">
        <v>4065</v>
      </c>
      <c r="G336" s="207">
        <v>5</v>
      </c>
      <c r="H336" s="219">
        <v>4268</v>
      </c>
    </row>
    <row r="337" spans="1:8" ht="15" customHeight="1">
      <c r="A337" s="192">
        <v>42525106</v>
      </c>
      <c r="B337" s="158">
        <v>8600096089280</v>
      </c>
      <c r="C337" s="95" t="s">
        <v>1282</v>
      </c>
      <c r="D337" s="96" t="s">
        <v>1228</v>
      </c>
      <c r="E337" s="96" t="s">
        <v>75</v>
      </c>
      <c r="F337" s="170">
        <v>3988</v>
      </c>
      <c r="G337" s="207">
        <v>5</v>
      </c>
      <c r="H337" s="219">
        <v>4187</v>
      </c>
    </row>
    <row r="338" spans="1:8" ht="15" customHeight="1">
      <c r="A338" s="192">
        <v>42528206</v>
      </c>
      <c r="B338" s="158">
        <v>8600096090286</v>
      </c>
      <c r="C338" s="95" t="s">
        <v>1283</v>
      </c>
      <c r="D338" s="96" t="s">
        <v>1228</v>
      </c>
      <c r="E338" s="96" t="s">
        <v>75</v>
      </c>
      <c r="F338" s="170">
        <v>3988</v>
      </c>
      <c r="G338" s="207">
        <v>5</v>
      </c>
      <c r="H338" s="219">
        <v>4187</v>
      </c>
    </row>
    <row r="339" spans="1:8" ht="15" customHeight="1">
      <c r="A339" s="192">
        <v>42528306</v>
      </c>
      <c r="B339" s="158">
        <v>8600096090309</v>
      </c>
      <c r="C339" s="95" t="s">
        <v>1284</v>
      </c>
      <c r="D339" s="96" t="s">
        <v>1228</v>
      </c>
      <c r="E339" s="96" t="s">
        <v>75</v>
      </c>
      <c r="F339" s="170">
        <v>3988</v>
      </c>
      <c r="G339" s="207">
        <v>5</v>
      </c>
      <c r="H339" s="219">
        <v>4187</v>
      </c>
    </row>
    <row r="340" spans="1:8" ht="15" customHeight="1">
      <c r="A340" s="192">
        <v>42525206</v>
      </c>
      <c r="B340" s="158">
        <v>8600096089303</v>
      </c>
      <c r="C340" s="95" t="s">
        <v>1285</v>
      </c>
      <c r="D340" s="96" t="s">
        <v>1228</v>
      </c>
      <c r="E340" s="96" t="s">
        <v>75</v>
      </c>
      <c r="F340" s="170">
        <v>3988</v>
      </c>
      <c r="G340" s="207">
        <v>5</v>
      </c>
      <c r="H340" s="219">
        <v>4187</v>
      </c>
    </row>
    <row r="341" spans="1:8" ht="15" customHeight="1">
      <c r="A341" s="192">
        <v>42563704</v>
      </c>
      <c r="B341" s="158">
        <v>8600096074637</v>
      </c>
      <c r="C341" s="95" t="s">
        <v>1286</v>
      </c>
      <c r="D341" s="96" t="s">
        <v>1287</v>
      </c>
      <c r="E341" s="96" t="s">
        <v>75</v>
      </c>
      <c r="F341" s="170">
        <v>2586</v>
      </c>
      <c r="G341" s="207">
        <v>5</v>
      </c>
      <c r="H341" s="219">
        <v>2715</v>
      </c>
    </row>
    <row r="342" spans="1:8" ht="15" customHeight="1">
      <c r="A342" s="192">
        <v>354831</v>
      </c>
      <c r="B342" s="158">
        <v>8600096055414</v>
      </c>
      <c r="C342" s="95" t="s">
        <v>1288</v>
      </c>
      <c r="D342" s="96" t="s">
        <v>1228</v>
      </c>
      <c r="E342" s="96" t="s">
        <v>75</v>
      </c>
      <c r="F342" s="170">
        <v>1187</v>
      </c>
      <c r="G342" s="207">
        <v>5</v>
      </c>
      <c r="H342" s="219">
        <v>1246</v>
      </c>
    </row>
    <row r="343" spans="1:8" ht="15" customHeight="1">
      <c r="A343" s="192">
        <v>354838</v>
      </c>
      <c r="B343" s="158">
        <v>8600096055544</v>
      </c>
      <c r="C343" s="95" t="s">
        <v>1289</v>
      </c>
      <c r="D343" s="96" t="s">
        <v>1228</v>
      </c>
      <c r="E343" s="96" t="s">
        <v>75</v>
      </c>
      <c r="F343" s="170">
        <v>1187</v>
      </c>
      <c r="G343" s="207">
        <v>5</v>
      </c>
      <c r="H343" s="219">
        <v>1246</v>
      </c>
    </row>
    <row r="344" spans="1:8" ht="15" customHeight="1">
      <c r="A344" s="192">
        <v>354837</v>
      </c>
      <c r="B344" s="158">
        <v>8600096055537</v>
      </c>
      <c r="C344" s="95" t="s">
        <v>1290</v>
      </c>
      <c r="D344" s="96" t="s">
        <v>1228</v>
      </c>
      <c r="E344" s="96" t="s">
        <v>75</v>
      </c>
      <c r="F344" s="170">
        <v>1187</v>
      </c>
      <c r="G344" s="207">
        <v>5</v>
      </c>
      <c r="H344" s="219">
        <v>1246</v>
      </c>
    </row>
    <row r="345" spans="1:8" ht="15" customHeight="1">
      <c r="A345" s="192">
        <v>354583</v>
      </c>
      <c r="B345" s="158">
        <v>8600096126336</v>
      </c>
      <c r="C345" s="95" t="s">
        <v>1487</v>
      </c>
      <c r="D345" s="96" t="s">
        <v>1337</v>
      </c>
      <c r="E345" s="96" t="s">
        <v>75</v>
      </c>
      <c r="F345" s="170">
        <v>1187</v>
      </c>
      <c r="G345" s="207">
        <v>5</v>
      </c>
      <c r="H345" s="219">
        <v>1246</v>
      </c>
    </row>
    <row r="346" spans="1:8" ht="15" customHeight="1">
      <c r="A346" s="192">
        <v>354832</v>
      </c>
      <c r="B346" s="158">
        <v>8600096055438</v>
      </c>
      <c r="C346" s="95" t="s">
        <v>1291</v>
      </c>
      <c r="D346" s="96" t="s">
        <v>1228</v>
      </c>
      <c r="E346" s="96" t="s">
        <v>75</v>
      </c>
      <c r="F346" s="170">
        <v>1187</v>
      </c>
      <c r="G346" s="207">
        <v>5</v>
      </c>
      <c r="H346" s="219">
        <v>1246</v>
      </c>
    </row>
    <row r="347" spans="1:8" ht="15" customHeight="1">
      <c r="A347" s="192">
        <v>354833</v>
      </c>
      <c r="B347" s="158">
        <v>8600096055452</v>
      </c>
      <c r="C347" s="95" t="s">
        <v>1292</v>
      </c>
      <c r="D347" s="96" t="s">
        <v>1228</v>
      </c>
      <c r="E347" s="96" t="s">
        <v>75</v>
      </c>
      <c r="F347" s="170">
        <v>1187</v>
      </c>
      <c r="G347" s="207">
        <v>5</v>
      </c>
      <c r="H347" s="219">
        <v>1246</v>
      </c>
    </row>
    <row r="348" spans="1:8" ht="15" customHeight="1">
      <c r="A348" s="192">
        <v>354834</v>
      </c>
      <c r="B348" s="158">
        <v>8600096055476</v>
      </c>
      <c r="C348" s="95" t="s">
        <v>1293</v>
      </c>
      <c r="D348" s="96" t="s">
        <v>1228</v>
      </c>
      <c r="E348" s="96" t="s">
        <v>75</v>
      </c>
      <c r="F348" s="170">
        <v>1187</v>
      </c>
      <c r="G348" s="207">
        <v>5</v>
      </c>
      <c r="H348" s="219">
        <v>1246</v>
      </c>
    </row>
    <row r="349" spans="1:8" ht="15" customHeight="1">
      <c r="A349" s="192">
        <v>354836</v>
      </c>
      <c r="B349" s="158">
        <v>8600096055506</v>
      </c>
      <c r="C349" s="95" t="s">
        <v>1294</v>
      </c>
      <c r="D349" s="96" t="s">
        <v>1228</v>
      </c>
      <c r="E349" s="96" t="s">
        <v>75</v>
      </c>
      <c r="F349" s="170">
        <v>1187</v>
      </c>
      <c r="G349" s="207">
        <v>5</v>
      </c>
      <c r="H349" s="219">
        <v>1246</v>
      </c>
    </row>
    <row r="350" spans="1:8" ht="15" customHeight="1">
      <c r="A350" s="192">
        <v>354835</v>
      </c>
      <c r="B350" s="158">
        <v>8600096055490</v>
      </c>
      <c r="C350" s="95" t="s">
        <v>1295</v>
      </c>
      <c r="D350" s="96" t="s">
        <v>1228</v>
      </c>
      <c r="E350" s="96" t="s">
        <v>75</v>
      </c>
      <c r="F350" s="170">
        <v>1187</v>
      </c>
      <c r="G350" s="207">
        <v>5</v>
      </c>
      <c r="H350" s="219">
        <v>1246</v>
      </c>
    </row>
    <row r="351" spans="1:8" ht="15" customHeight="1">
      <c r="A351" s="192">
        <v>354839</v>
      </c>
      <c r="B351" s="159">
        <v>8600096055551</v>
      </c>
      <c r="C351" s="118" t="s">
        <v>1296</v>
      </c>
      <c r="D351" s="119" t="s">
        <v>1228</v>
      </c>
      <c r="E351" s="119" t="s">
        <v>75</v>
      </c>
      <c r="F351" s="170">
        <v>1187</v>
      </c>
      <c r="G351" s="207">
        <v>5</v>
      </c>
      <c r="H351" s="219">
        <v>1246</v>
      </c>
    </row>
    <row r="352" spans="1:8" ht="15" customHeight="1">
      <c r="A352" s="172" t="s">
        <v>420</v>
      </c>
      <c r="B352" s="173" t="s">
        <v>1393</v>
      </c>
      <c r="C352" s="174" t="s">
        <v>1425</v>
      </c>
      <c r="D352" s="133"/>
      <c r="E352" s="133"/>
      <c r="F352" s="133"/>
      <c r="G352" s="133"/>
      <c r="H352" s="218"/>
    </row>
    <row r="353" spans="1:8" ht="15" customHeight="1">
      <c r="A353" s="192">
        <v>42570006</v>
      </c>
      <c r="B353" s="157">
        <v>8600096071452</v>
      </c>
      <c r="C353" s="113" t="s">
        <v>1297</v>
      </c>
      <c r="D353" s="114" t="s">
        <v>1228</v>
      </c>
      <c r="E353" s="114" t="s">
        <v>75</v>
      </c>
      <c r="F353" s="170">
        <v>1148</v>
      </c>
      <c r="G353" s="207">
        <v>5</v>
      </c>
      <c r="H353" s="219">
        <v>1205</v>
      </c>
    </row>
    <row r="354" spans="1:8" ht="15" customHeight="1">
      <c r="A354" s="192">
        <v>42570106</v>
      </c>
      <c r="B354" s="158">
        <v>8600096071421</v>
      </c>
      <c r="C354" s="95" t="s">
        <v>1298</v>
      </c>
      <c r="D354" s="96" t="s">
        <v>1228</v>
      </c>
      <c r="E354" s="96" t="s">
        <v>75</v>
      </c>
      <c r="F354" s="170">
        <v>478</v>
      </c>
      <c r="G354" s="207">
        <v>5</v>
      </c>
      <c r="H354" s="219">
        <v>502</v>
      </c>
    </row>
    <row r="355" spans="1:8" ht="15" customHeight="1">
      <c r="A355" s="192">
        <v>42570206</v>
      </c>
      <c r="B355" s="159">
        <v>8600096071438</v>
      </c>
      <c r="C355" s="118" t="s">
        <v>1299</v>
      </c>
      <c r="D355" s="119" t="s">
        <v>1228</v>
      </c>
      <c r="E355" s="119" t="s">
        <v>75</v>
      </c>
      <c r="F355" s="170">
        <v>569</v>
      </c>
      <c r="G355" s="207">
        <v>5</v>
      </c>
      <c r="H355" s="219">
        <v>597</v>
      </c>
    </row>
    <row r="356" spans="1:8" ht="15" customHeight="1">
      <c r="A356" s="172" t="s">
        <v>420</v>
      </c>
      <c r="B356" s="136" t="s">
        <v>1394</v>
      </c>
      <c r="C356" s="137" t="s">
        <v>1426</v>
      </c>
      <c r="D356" s="133"/>
      <c r="E356" s="133"/>
      <c r="F356" s="133"/>
      <c r="G356" s="133"/>
      <c r="H356" s="218"/>
    </row>
    <row r="357" spans="1:8" ht="15" customHeight="1">
      <c r="A357" s="192">
        <v>42564602</v>
      </c>
      <c r="B357" s="157">
        <v>8600096074484</v>
      </c>
      <c r="C357" s="113" t="s">
        <v>1300</v>
      </c>
      <c r="D357" s="114" t="s">
        <v>1435</v>
      </c>
      <c r="E357" s="114" t="s">
        <v>73</v>
      </c>
      <c r="F357" s="170">
        <v>545</v>
      </c>
      <c r="G357" s="207">
        <v>5</v>
      </c>
      <c r="H357" s="219">
        <v>572</v>
      </c>
    </row>
    <row r="358" spans="1:8" ht="15" customHeight="1">
      <c r="A358" s="192">
        <v>42564702</v>
      </c>
      <c r="B358" s="158">
        <v>8600096074507</v>
      </c>
      <c r="C358" s="95" t="s">
        <v>1301</v>
      </c>
      <c r="D358" s="96" t="s">
        <v>1435</v>
      </c>
      <c r="E358" s="96" t="s">
        <v>73</v>
      </c>
      <c r="F358" s="170">
        <v>545</v>
      </c>
      <c r="G358" s="207">
        <v>5</v>
      </c>
      <c r="H358" s="219">
        <v>572</v>
      </c>
    </row>
    <row r="359" spans="1:8" ht="15" customHeight="1">
      <c r="A359" s="192">
        <v>42564802</v>
      </c>
      <c r="B359" s="158">
        <v>8600096074521</v>
      </c>
      <c r="C359" s="95" t="s">
        <v>1302</v>
      </c>
      <c r="D359" s="96" t="s">
        <v>1435</v>
      </c>
      <c r="E359" s="96" t="s">
        <v>73</v>
      </c>
      <c r="F359" s="170">
        <v>545</v>
      </c>
      <c r="G359" s="207">
        <v>5</v>
      </c>
      <c r="H359" s="219">
        <v>572</v>
      </c>
    </row>
    <row r="360" spans="1:8" ht="15" customHeight="1">
      <c r="A360" s="192">
        <v>42565002</v>
      </c>
      <c r="B360" s="158">
        <v>8600096074552</v>
      </c>
      <c r="C360" s="95" t="s">
        <v>1303</v>
      </c>
      <c r="D360" s="96" t="s">
        <v>1435</v>
      </c>
      <c r="E360" s="96" t="s">
        <v>73</v>
      </c>
      <c r="F360" s="170">
        <v>545</v>
      </c>
      <c r="G360" s="207">
        <v>5</v>
      </c>
      <c r="H360" s="219">
        <v>572</v>
      </c>
    </row>
    <row r="361" spans="1:8" ht="15" customHeight="1">
      <c r="A361" s="192">
        <v>42564902</v>
      </c>
      <c r="B361" s="158">
        <v>8600096074545</v>
      </c>
      <c r="C361" s="95" t="s">
        <v>1304</v>
      </c>
      <c r="D361" s="96" t="s">
        <v>1435</v>
      </c>
      <c r="E361" s="96" t="s">
        <v>73</v>
      </c>
      <c r="F361" s="170">
        <v>545</v>
      </c>
      <c r="G361" s="207">
        <v>5</v>
      </c>
      <c r="H361" s="219">
        <v>572</v>
      </c>
    </row>
    <row r="362" spans="1:8" ht="15" customHeight="1">
      <c r="A362" s="192">
        <v>42565102</v>
      </c>
      <c r="B362" s="158">
        <v>8600096074569</v>
      </c>
      <c r="C362" s="95" t="s">
        <v>1305</v>
      </c>
      <c r="D362" s="96" t="s">
        <v>1435</v>
      </c>
      <c r="E362" s="96" t="s">
        <v>73</v>
      </c>
      <c r="F362" s="170">
        <v>545</v>
      </c>
      <c r="G362" s="207">
        <v>5</v>
      </c>
      <c r="H362" s="219">
        <v>572</v>
      </c>
    </row>
    <row r="363" spans="1:8" ht="15" customHeight="1">
      <c r="A363" s="192">
        <v>42565202</v>
      </c>
      <c r="B363" s="159">
        <v>8600096074576</v>
      </c>
      <c r="C363" s="118" t="s">
        <v>1306</v>
      </c>
      <c r="D363" s="119" t="s">
        <v>1435</v>
      </c>
      <c r="E363" s="119" t="s">
        <v>73</v>
      </c>
      <c r="F363" s="170">
        <v>545</v>
      </c>
      <c r="G363" s="207">
        <v>5</v>
      </c>
      <c r="H363" s="219">
        <v>572</v>
      </c>
    </row>
    <row r="364" spans="1:8" ht="15" customHeight="1">
      <c r="A364" s="172" t="s">
        <v>420</v>
      </c>
      <c r="B364" s="136" t="s">
        <v>1394</v>
      </c>
      <c r="C364" s="137" t="s">
        <v>1427</v>
      </c>
      <c r="D364" s="133"/>
      <c r="E364" s="133"/>
      <c r="F364" s="133"/>
      <c r="G364" s="133"/>
      <c r="H364" s="218"/>
    </row>
    <row r="365" spans="1:8" ht="15" customHeight="1">
      <c r="A365" s="192">
        <v>43100402</v>
      </c>
      <c r="B365" s="157">
        <v>3850163485360</v>
      </c>
      <c r="C365" s="113" t="s">
        <v>1307</v>
      </c>
      <c r="D365" s="114" t="s">
        <v>1308</v>
      </c>
      <c r="E365" s="114" t="s">
        <v>72</v>
      </c>
      <c r="F365" s="170">
        <v>797</v>
      </c>
      <c r="G365" s="207">
        <v>5</v>
      </c>
      <c r="H365" s="219">
        <v>837</v>
      </c>
    </row>
    <row r="366" spans="1:8" ht="15" customHeight="1">
      <c r="A366" s="192">
        <v>43100404</v>
      </c>
      <c r="B366" s="158">
        <v>3850163485667</v>
      </c>
      <c r="C366" s="95" t="s">
        <v>1307</v>
      </c>
      <c r="D366" s="96" t="s">
        <v>1309</v>
      </c>
      <c r="E366" s="96" t="s">
        <v>78</v>
      </c>
      <c r="F366" s="170">
        <v>3108</v>
      </c>
      <c r="G366" s="207">
        <v>5</v>
      </c>
      <c r="H366" s="219">
        <v>3263</v>
      </c>
    </row>
    <row r="367" spans="1:8" ht="15" customHeight="1">
      <c r="A367" s="192">
        <v>43100405</v>
      </c>
      <c r="B367" s="159">
        <v>3850163485797</v>
      </c>
      <c r="C367" s="118" t="s">
        <v>1307</v>
      </c>
      <c r="D367" s="119" t="s">
        <v>1262</v>
      </c>
      <c r="E367" s="119" t="s">
        <v>75</v>
      </c>
      <c r="F367" s="170">
        <v>7155</v>
      </c>
      <c r="G367" s="207">
        <v>5</v>
      </c>
      <c r="H367" s="219">
        <v>7513</v>
      </c>
    </row>
    <row r="368" spans="1:8" ht="15" customHeight="1">
      <c r="A368" s="172" t="s">
        <v>420</v>
      </c>
      <c r="B368" s="136" t="s">
        <v>1394</v>
      </c>
      <c r="C368" s="137" t="s">
        <v>1428</v>
      </c>
      <c r="D368" s="133"/>
      <c r="E368" s="133"/>
      <c r="F368" s="133"/>
      <c r="G368" s="133"/>
      <c r="H368" s="218"/>
    </row>
    <row r="369" spans="1:8" ht="15" customHeight="1">
      <c r="A369" s="192">
        <v>43099304</v>
      </c>
      <c r="B369" s="157">
        <v>3850163485766</v>
      </c>
      <c r="C369" s="113" t="s">
        <v>1310</v>
      </c>
      <c r="D369" s="114" t="s">
        <v>1104</v>
      </c>
      <c r="E369" s="114" t="s">
        <v>75</v>
      </c>
      <c r="F369" s="170">
        <v>3971</v>
      </c>
      <c r="G369" s="207">
        <v>5</v>
      </c>
      <c r="H369" s="219">
        <v>4170</v>
      </c>
    </row>
    <row r="370" spans="1:8" ht="15" customHeight="1">
      <c r="A370" s="192">
        <v>354369</v>
      </c>
      <c r="B370" s="158">
        <v>8600096083141</v>
      </c>
      <c r="C370" s="95" t="s">
        <v>1311</v>
      </c>
      <c r="D370" s="96" t="s">
        <v>1312</v>
      </c>
      <c r="E370" s="96" t="s">
        <v>75</v>
      </c>
      <c r="F370" s="170">
        <v>5131</v>
      </c>
      <c r="G370" s="207">
        <v>5</v>
      </c>
      <c r="H370" s="219">
        <v>5388</v>
      </c>
    </row>
    <row r="371" spans="1:8" ht="15" customHeight="1">
      <c r="A371" s="192">
        <v>354512</v>
      </c>
      <c r="B371" s="158">
        <v>8600096089983</v>
      </c>
      <c r="C371" s="95" t="s">
        <v>1311</v>
      </c>
      <c r="D371" s="96" t="s">
        <v>1313</v>
      </c>
      <c r="E371" s="96" t="s">
        <v>75</v>
      </c>
      <c r="F371" s="170">
        <v>2652</v>
      </c>
      <c r="G371" s="207">
        <v>5</v>
      </c>
      <c r="H371" s="219">
        <v>2785</v>
      </c>
    </row>
    <row r="372" spans="1:8" ht="15" customHeight="1">
      <c r="A372" s="192">
        <v>354368</v>
      </c>
      <c r="B372" s="158">
        <v>8600096062153</v>
      </c>
      <c r="C372" s="95" t="s">
        <v>1314</v>
      </c>
      <c r="D372" s="96" t="s">
        <v>1243</v>
      </c>
      <c r="E372" s="96" t="s">
        <v>75</v>
      </c>
      <c r="F372" s="170">
        <v>963</v>
      </c>
      <c r="G372" s="207">
        <v>5</v>
      </c>
      <c r="H372" s="219">
        <v>1011</v>
      </c>
    </row>
    <row r="373" spans="1:8" ht="15" customHeight="1">
      <c r="A373" s="192">
        <v>354367</v>
      </c>
      <c r="B373" s="159">
        <v>8600096062177</v>
      </c>
      <c r="C373" s="118" t="s">
        <v>1314</v>
      </c>
      <c r="D373" s="119" t="s">
        <v>1228</v>
      </c>
      <c r="E373" s="119" t="s">
        <v>75</v>
      </c>
      <c r="F373" s="170">
        <v>4188</v>
      </c>
      <c r="G373" s="207">
        <v>5</v>
      </c>
      <c r="H373" s="219">
        <v>4397</v>
      </c>
    </row>
    <row r="374" spans="1:8" ht="15" customHeight="1">
      <c r="A374" s="172" t="s">
        <v>420</v>
      </c>
      <c r="B374" s="136" t="s">
        <v>1394</v>
      </c>
      <c r="C374" s="137" t="s">
        <v>1429</v>
      </c>
      <c r="D374" s="133"/>
      <c r="E374" s="133"/>
      <c r="F374" s="133"/>
      <c r="G374" s="133"/>
      <c r="H374" s="218"/>
    </row>
    <row r="375" spans="1:8" ht="15" customHeight="1">
      <c r="A375" s="192">
        <v>42564502</v>
      </c>
      <c r="B375" s="157">
        <v>8600096062009</v>
      </c>
      <c r="C375" s="113" t="s">
        <v>1315</v>
      </c>
      <c r="D375" s="114" t="s">
        <v>1435</v>
      </c>
      <c r="E375" s="114" t="s">
        <v>73</v>
      </c>
      <c r="F375" s="170">
        <v>901</v>
      </c>
      <c r="G375" s="207">
        <v>5</v>
      </c>
      <c r="H375" s="219">
        <v>946</v>
      </c>
    </row>
    <row r="376" spans="1:8" ht="15" customHeight="1">
      <c r="A376" s="192">
        <v>42564504</v>
      </c>
      <c r="B376" s="158">
        <v>8600096062139</v>
      </c>
      <c r="C376" s="95" t="s">
        <v>1315</v>
      </c>
      <c r="D376" s="96" t="s">
        <v>1434</v>
      </c>
      <c r="E376" s="96" t="s">
        <v>1106</v>
      </c>
      <c r="F376" s="170">
        <v>5622</v>
      </c>
      <c r="G376" s="207">
        <v>5</v>
      </c>
      <c r="H376" s="219">
        <v>5903</v>
      </c>
    </row>
    <row r="377" spans="1:8" ht="15" customHeight="1">
      <c r="A377" s="192">
        <v>43162902</v>
      </c>
      <c r="B377" s="158">
        <v>3850163485377</v>
      </c>
      <c r="C377" s="95" t="s">
        <v>1316</v>
      </c>
      <c r="D377" s="96" t="s">
        <v>1438</v>
      </c>
      <c r="E377" s="96" t="s">
        <v>72</v>
      </c>
      <c r="F377" s="170">
        <v>968</v>
      </c>
      <c r="G377" s="207">
        <v>5</v>
      </c>
      <c r="H377" s="219">
        <v>1016</v>
      </c>
    </row>
    <row r="378" spans="1:8" ht="15" customHeight="1">
      <c r="A378" s="192">
        <v>43162904</v>
      </c>
      <c r="B378" s="158">
        <v>3850163486442</v>
      </c>
      <c r="C378" s="95" t="s">
        <v>1316</v>
      </c>
      <c r="D378" s="96" t="s">
        <v>1434</v>
      </c>
      <c r="E378" s="96" t="s">
        <v>78</v>
      </c>
      <c r="F378" s="170">
        <v>4428</v>
      </c>
      <c r="G378" s="207">
        <v>5</v>
      </c>
      <c r="H378" s="219">
        <v>4649</v>
      </c>
    </row>
    <row r="379" spans="1:8" ht="15" customHeight="1">
      <c r="A379" s="192">
        <v>43162905</v>
      </c>
      <c r="B379" s="158">
        <v>3850163486459</v>
      </c>
      <c r="C379" s="95" t="s">
        <v>1316</v>
      </c>
      <c r="D379" s="96" t="s">
        <v>1441</v>
      </c>
      <c r="E379" s="96" t="s">
        <v>75</v>
      </c>
      <c r="F379" s="170">
        <v>8634</v>
      </c>
      <c r="G379" s="207">
        <v>5</v>
      </c>
      <c r="H379" s="219">
        <v>9066</v>
      </c>
    </row>
    <row r="380" spans="1:8" ht="15" customHeight="1">
      <c r="A380" s="192">
        <v>43100702</v>
      </c>
      <c r="B380" s="158">
        <v>3850163485483</v>
      </c>
      <c r="C380" s="95" t="s">
        <v>1317</v>
      </c>
      <c r="D380" s="96" t="s">
        <v>1438</v>
      </c>
      <c r="E380" s="96" t="s">
        <v>72</v>
      </c>
      <c r="F380" s="170">
        <v>1160</v>
      </c>
      <c r="G380" s="207">
        <v>5</v>
      </c>
      <c r="H380" s="219">
        <v>1218</v>
      </c>
    </row>
    <row r="381" spans="1:8" ht="15" customHeight="1">
      <c r="A381" s="192">
        <v>43100704</v>
      </c>
      <c r="B381" s="158">
        <v>3850163485780</v>
      </c>
      <c r="C381" s="95" t="s">
        <v>1317</v>
      </c>
      <c r="D381" s="96" t="s">
        <v>1434</v>
      </c>
      <c r="E381" s="96" t="s">
        <v>78</v>
      </c>
      <c r="F381" s="170">
        <v>4908</v>
      </c>
      <c r="G381" s="207">
        <v>5</v>
      </c>
      <c r="H381" s="219">
        <v>5153</v>
      </c>
    </row>
    <row r="382" spans="1:8" ht="15" customHeight="1">
      <c r="A382" s="192">
        <v>43108102</v>
      </c>
      <c r="B382" s="158">
        <v>3850163485490</v>
      </c>
      <c r="C382" s="95" t="s">
        <v>1318</v>
      </c>
      <c r="D382" s="96" t="s">
        <v>1438</v>
      </c>
      <c r="E382" s="96" t="s">
        <v>72</v>
      </c>
      <c r="F382" s="170">
        <v>1160</v>
      </c>
      <c r="G382" s="207">
        <v>5</v>
      </c>
      <c r="H382" s="219">
        <v>1218</v>
      </c>
    </row>
    <row r="383" spans="1:8" ht="15" customHeight="1">
      <c r="A383" s="192">
        <v>43108104</v>
      </c>
      <c r="B383" s="158">
        <v>3850163485773</v>
      </c>
      <c r="C383" s="95" t="s">
        <v>1318</v>
      </c>
      <c r="D383" s="96" t="s">
        <v>1434</v>
      </c>
      <c r="E383" s="96" t="s">
        <v>78</v>
      </c>
      <c r="F383" s="170">
        <v>4908</v>
      </c>
      <c r="G383" s="207">
        <v>5</v>
      </c>
      <c r="H383" s="219">
        <v>5153</v>
      </c>
    </row>
    <row r="384" spans="1:8" ht="15" customHeight="1">
      <c r="A384" s="192">
        <v>43100502</v>
      </c>
      <c r="B384" s="158">
        <v>3850163485346</v>
      </c>
      <c r="C384" s="95" t="s">
        <v>1319</v>
      </c>
      <c r="D384" s="96" t="s">
        <v>1438</v>
      </c>
      <c r="E384" s="96" t="s">
        <v>72</v>
      </c>
      <c r="F384" s="170">
        <v>1342</v>
      </c>
      <c r="G384" s="207">
        <v>5</v>
      </c>
      <c r="H384" s="219">
        <v>1409</v>
      </c>
    </row>
    <row r="385" spans="1:8" ht="15" customHeight="1">
      <c r="A385" s="192">
        <v>43100504</v>
      </c>
      <c r="B385" s="158">
        <v>3850163486381</v>
      </c>
      <c r="C385" s="95" t="s">
        <v>1319</v>
      </c>
      <c r="D385" s="96" t="s">
        <v>1434</v>
      </c>
      <c r="E385" s="96" t="s">
        <v>78</v>
      </c>
      <c r="F385" s="170">
        <v>6030</v>
      </c>
      <c r="G385" s="207">
        <v>5</v>
      </c>
      <c r="H385" s="219">
        <v>6332</v>
      </c>
    </row>
    <row r="386" spans="1:8" ht="15" customHeight="1">
      <c r="A386" s="192">
        <v>43100506</v>
      </c>
      <c r="B386" s="158">
        <v>3850163486398</v>
      </c>
      <c r="C386" s="95" t="s">
        <v>1319</v>
      </c>
      <c r="D386" s="96" t="s">
        <v>1450</v>
      </c>
      <c r="E386" s="96" t="s">
        <v>75</v>
      </c>
      <c r="F386" s="170">
        <v>22905</v>
      </c>
      <c r="G386" s="207">
        <v>5</v>
      </c>
      <c r="H386" s="219">
        <v>24050</v>
      </c>
    </row>
    <row r="387" spans="1:8" ht="15" customHeight="1">
      <c r="A387" s="192">
        <v>43100612</v>
      </c>
      <c r="B387" s="158">
        <v>3850163485353</v>
      </c>
      <c r="C387" s="95" t="s">
        <v>1320</v>
      </c>
      <c r="D387" s="96" t="s">
        <v>1438</v>
      </c>
      <c r="E387" s="96" t="s">
        <v>72</v>
      </c>
      <c r="F387" s="170">
        <v>1342</v>
      </c>
      <c r="G387" s="207">
        <v>5</v>
      </c>
      <c r="H387" s="219">
        <v>1409</v>
      </c>
    </row>
    <row r="388" spans="1:8" ht="15" customHeight="1">
      <c r="A388" s="192">
        <v>43100604</v>
      </c>
      <c r="B388" s="158">
        <v>3850163486350</v>
      </c>
      <c r="C388" s="95" t="s">
        <v>1320</v>
      </c>
      <c r="D388" s="96" t="s">
        <v>1434</v>
      </c>
      <c r="E388" s="96" t="s">
        <v>78</v>
      </c>
      <c r="F388" s="170">
        <v>6030</v>
      </c>
      <c r="G388" s="207">
        <v>5</v>
      </c>
      <c r="H388" s="219">
        <v>6332</v>
      </c>
    </row>
    <row r="389" spans="1:8" ht="15" customHeight="1">
      <c r="A389" s="192">
        <v>43100606</v>
      </c>
      <c r="B389" s="158">
        <v>3850163486367</v>
      </c>
      <c r="C389" s="95" t="s">
        <v>1320</v>
      </c>
      <c r="D389" s="96" t="s">
        <v>1450</v>
      </c>
      <c r="E389" s="96" t="s">
        <v>75</v>
      </c>
      <c r="F389" s="170">
        <v>22905</v>
      </c>
      <c r="G389" s="207">
        <v>5</v>
      </c>
      <c r="H389" s="219">
        <v>24050</v>
      </c>
    </row>
    <row r="390" spans="1:8" ht="15" customHeight="1">
      <c r="A390" s="192">
        <v>43100902</v>
      </c>
      <c r="B390" s="158">
        <v>3850163485421</v>
      </c>
      <c r="C390" s="95" t="s">
        <v>1321</v>
      </c>
      <c r="D390" s="96" t="s">
        <v>1451</v>
      </c>
      <c r="E390" s="96" t="s">
        <v>73</v>
      </c>
      <c r="F390" s="170">
        <v>2009</v>
      </c>
      <c r="G390" s="207">
        <v>5</v>
      </c>
      <c r="H390" s="219">
        <v>2109</v>
      </c>
    </row>
    <row r="391" spans="1:8" ht="15" customHeight="1">
      <c r="A391" s="192">
        <v>43100903</v>
      </c>
      <c r="B391" s="158">
        <v>3850163485926</v>
      </c>
      <c r="C391" s="95" t="s">
        <v>1321</v>
      </c>
      <c r="D391" s="96" t="s">
        <v>1452</v>
      </c>
      <c r="E391" s="96" t="s">
        <v>78</v>
      </c>
      <c r="F391" s="170">
        <v>3825</v>
      </c>
      <c r="G391" s="207">
        <v>5</v>
      </c>
      <c r="H391" s="219">
        <v>4016</v>
      </c>
    </row>
    <row r="392" spans="1:8" ht="15" customHeight="1">
      <c r="A392" s="192">
        <v>43100906</v>
      </c>
      <c r="B392" s="158">
        <v>3850163486374</v>
      </c>
      <c r="C392" s="95" t="s">
        <v>1321</v>
      </c>
      <c r="D392" s="96" t="s">
        <v>1450</v>
      </c>
      <c r="E392" s="96" t="s">
        <v>75</v>
      </c>
      <c r="F392" s="170">
        <v>22905</v>
      </c>
      <c r="G392" s="207">
        <v>5</v>
      </c>
      <c r="H392" s="219">
        <v>24050</v>
      </c>
    </row>
    <row r="393" spans="1:8" ht="15" customHeight="1">
      <c r="A393" s="192">
        <v>43101002</v>
      </c>
      <c r="B393" s="158">
        <v>3850163485438</v>
      </c>
      <c r="C393" s="95" t="s">
        <v>1322</v>
      </c>
      <c r="D393" s="96" t="s">
        <v>1451</v>
      </c>
      <c r="E393" s="96" t="s">
        <v>73</v>
      </c>
      <c r="F393" s="170">
        <v>2009</v>
      </c>
      <c r="G393" s="207">
        <v>5</v>
      </c>
      <c r="H393" s="219">
        <v>2109</v>
      </c>
    </row>
    <row r="394" spans="1:8" ht="15" customHeight="1">
      <c r="A394" s="192">
        <v>43101003</v>
      </c>
      <c r="B394" s="158">
        <v>3850163485919</v>
      </c>
      <c r="C394" s="95" t="s">
        <v>1322</v>
      </c>
      <c r="D394" s="96" t="s">
        <v>1452</v>
      </c>
      <c r="E394" s="96" t="s">
        <v>78</v>
      </c>
      <c r="F394" s="170">
        <v>3825</v>
      </c>
      <c r="G394" s="207">
        <v>5</v>
      </c>
      <c r="H394" s="219">
        <v>4016</v>
      </c>
    </row>
    <row r="395" spans="1:8" ht="15" customHeight="1">
      <c r="A395" s="192">
        <v>43101006</v>
      </c>
      <c r="B395" s="158">
        <v>3850163486343</v>
      </c>
      <c r="C395" s="95" t="s">
        <v>1322</v>
      </c>
      <c r="D395" s="96" t="s">
        <v>1450</v>
      </c>
      <c r="E395" s="96" t="s">
        <v>75</v>
      </c>
      <c r="F395" s="170">
        <v>22905</v>
      </c>
      <c r="G395" s="207">
        <v>5</v>
      </c>
      <c r="H395" s="219">
        <v>24050</v>
      </c>
    </row>
    <row r="396" spans="1:8" ht="15" customHeight="1">
      <c r="A396" s="192">
        <v>43100802</v>
      </c>
      <c r="B396" s="158">
        <v>3850163485469</v>
      </c>
      <c r="C396" s="95" t="s">
        <v>1323</v>
      </c>
      <c r="D396" s="96" t="s">
        <v>1453</v>
      </c>
      <c r="E396" s="96" t="s">
        <v>73</v>
      </c>
      <c r="F396" s="170">
        <v>2474</v>
      </c>
      <c r="G396" s="207">
        <v>5</v>
      </c>
      <c r="H396" s="219">
        <v>2598</v>
      </c>
    </row>
    <row r="397" spans="1:8" ht="15" customHeight="1">
      <c r="A397" s="192">
        <v>43100804</v>
      </c>
      <c r="B397" s="158">
        <v>3850163486466</v>
      </c>
      <c r="C397" s="95" t="s">
        <v>1323</v>
      </c>
      <c r="D397" s="96" t="s">
        <v>1434</v>
      </c>
      <c r="E397" s="96" t="s">
        <v>78</v>
      </c>
      <c r="F397" s="170">
        <v>7240</v>
      </c>
      <c r="G397" s="207">
        <v>5</v>
      </c>
      <c r="H397" s="219">
        <v>7602</v>
      </c>
    </row>
    <row r="398" spans="1:8" ht="15" customHeight="1">
      <c r="A398" s="192">
        <v>43100202</v>
      </c>
      <c r="B398" s="158">
        <v>3850163485476</v>
      </c>
      <c r="C398" s="95" t="s">
        <v>1324</v>
      </c>
      <c r="D398" s="96" t="s">
        <v>1453</v>
      </c>
      <c r="E398" s="96" t="s">
        <v>73</v>
      </c>
      <c r="F398" s="170">
        <v>2474</v>
      </c>
      <c r="G398" s="207">
        <v>5</v>
      </c>
      <c r="H398" s="219">
        <v>2598</v>
      </c>
    </row>
    <row r="399" spans="1:8" ht="15" customHeight="1">
      <c r="A399" s="192">
        <v>43100204</v>
      </c>
      <c r="B399" s="158">
        <v>3850163486473</v>
      </c>
      <c r="C399" s="95" t="s">
        <v>1324</v>
      </c>
      <c r="D399" s="96" t="s">
        <v>1434</v>
      </c>
      <c r="E399" s="96" t="s">
        <v>78</v>
      </c>
      <c r="F399" s="170">
        <v>7240</v>
      </c>
      <c r="G399" s="207">
        <v>5</v>
      </c>
      <c r="H399" s="219">
        <v>7602</v>
      </c>
    </row>
    <row r="400" spans="1:8" ht="15" customHeight="1">
      <c r="A400" s="192">
        <v>43099402</v>
      </c>
      <c r="B400" s="158">
        <v>3850163486534</v>
      </c>
      <c r="C400" s="95" t="s">
        <v>1325</v>
      </c>
      <c r="D400" s="96" t="s">
        <v>1438</v>
      </c>
      <c r="E400" s="96" t="s">
        <v>73</v>
      </c>
      <c r="F400" s="170">
        <v>1529</v>
      </c>
      <c r="G400" s="207">
        <v>5</v>
      </c>
      <c r="H400" s="219">
        <v>1605</v>
      </c>
    </row>
    <row r="401" spans="1:8" ht="15" customHeight="1">
      <c r="A401" s="192">
        <v>43099404</v>
      </c>
      <c r="B401" s="158">
        <v>3850163486541</v>
      </c>
      <c r="C401" s="95" t="s">
        <v>1325</v>
      </c>
      <c r="D401" s="96" t="s">
        <v>1434</v>
      </c>
      <c r="E401" s="96" t="s">
        <v>78</v>
      </c>
      <c r="F401" s="170">
        <v>6905</v>
      </c>
      <c r="G401" s="207">
        <v>5</v>
      </c>
      <c r="H401" s="219">
        <v>7250</v>
      </c>
    </row>
    <row r="402" spans="1:8" ht="15" customHeight="1">
      <c r="A402" s="192">
        <v>43099602</v>
      </c>
      <c r="B402" s="158">
        <v>3850163486572</v>
      </c>
      <c r="C402" s="95" t="s">
        <v>1326</v>
      </c>
      <c r="D402" s="96" t="s">
        <v>1438</v>
      </c>
      <c r="E402" s="96" t="s">
        <v>73</v>
      </c>
      <c r="F402" s="170">
        <v>1855</v>
      </c>
      <c r="G402" s="207">
        <v>5</v>
      </c>
      <c r="H402" s="219">
        <v>1948</v>
      </c>
    </row>
    <row r="403" spans="1:8" ht="15" customHeight="1">
      <c r="A403" s="192">
        <v>43099604</v>
      </c>
      <c r="B403" s="158">
        <v>3850163486589</v>
      </c>
      <c r="C403" s="95" t="s">
        <v>1326</v>
      </c>
      <c r="D403" s="96" t="s">
        <v>1434</v>
      </c>
      <c r="E403" s="96" t="s">
        <v>78</v>
      </c>
      <c r="F403" s="170">
        <v>7805</v>
      </c>
      <c r="G403" s="207">
        <v>5</v>
      </c>
      <c r="H403" s="219">
        <v>8195</v>
      </c>
    </row>
    <row r="404" spans="1:8" ht="15" customHeight="1">
      <c r="A404" s="192">
        <v>43099502</v>
      </c>
      <c r="B404" s="158">
        <v>3850163486558</v>
      </c>
      <c r="C404" s="95" t="s">
        <v>1327</v>
      </c>
      <c r="D404" s="96" t="s">
        <v>1438</v>
      </c>
      <c r="E404" s="96" t="s">
        <v>73</v>
      </c>
      <c r="F404" s="170">
        <v>1588</v>
      </c>
      <c r="G404" s="207">
        <v>5</v>
      </c>
      <c r="H404" s="219">
        <v>1667</v>
      </c>
    </row>
    <row r="405" spans="1:8" ht="15" customHeight="1">
      <c r="A405" s="192">
        <v>43099504</v>
      </c>
      <c r="B405" s="158">
        <v>3850163486565</v>
      </c>
      <c r="C405" s="95" t="s">
        <v>1327</v>
      </c>
      <c r="D405" s="96" t="s">
        <v>1434</v>
      </c>
      <c r="E405" s="96" t="s">
        <v>78</v>
      </c>
      <c r="F405" s="170">
        <v>7472</v>
      </c>
      <c r="G405" s="207">
        <v>5</v>
      </c>
      <c r="H405" s="219">
        <v>7846</v>
      </c>
    </row>
    <row r="406" spans="1:8" ht="15" customHeight="1">
      <c r="A406" s="192">
        <v>43099704</v>
      </c>
      <c r="B406" s="158">
        <v>3850163486596</v>
      </c>
      <c r="C406" s="95" t="s">
        <v>1328</v>
      </c>
      <c r="D406" s="96" t="s">
        <v>1434</v>
      </c>
      <c r="E406" s="96" t="s">
        <v>78</v>
      </c>
      <c r="F406" s="170">
        <v>9459</v>
      </c>
      <c r="G406" s="207">
        <v>5</v>
      </c>
      <c r="H406" s="219">
        <v>9932</v>
      </c>
    </row>
    <row r="407" spans="1:8" ht="15" customHeight="1">
      <c r="A407" s="192">
        <v>43099901</v>
      </c>
      <c r="B407" s="158">
        <v>3850163486602</v>
      </c>
      <c r="C407" s="95" t="s">
        <v>1329</v>
      </c>
      <c r="D407" s="96" t="s">
        <v>1454</v>
      </c>
      <c r="E407" s="96" t="s">
        <v>133</v>
      </c>
      <c r="F407" s="170">
        <v>2340</v>
      </c>
      <c r="G407" s="207">
        <v>5</v>
      </c>
      <c r="H407" s="219">
        <v>2457</v>
      </c>
    </row>
    <row r="408" spans="1:8" ht="15" customHeight="1">
      <c r="A408" s="192">
        <v>43099804</v>
      </c>
      <c r="B408" s="158">
        <v>3850163486619</v>
      </c>
      <c r="C408" s="95" t="s">
        <v>1330</v>
      </c>
      <c r="D408" s="96" t="s">
        <v>1434</v>
      </c>
      <c r="E408" s="96" t="s">
        <v>78</v>
      </c>
      <c r="F408" s="170">
        <v>10019</v>
      </c>
      <c r="G408" s="207">
        <v>5</v>
      </c>
      <c r="H408" s="219">
        <v>10520</v>
      </c>
    </row>
    <row r="409" spans="1:8" ht="15" customHeight="1">
      <c r="A409" s="192">
        <v>43166901</v>
      </c>
      <c r="B409" s="158">
        <v>3850163486626</v>
      </c>
      <c r="C409" s="95" t="s">
        <v>1331</v>
      </c>
      <c r="D409" s="96" t="s">
        <v>1454</v>
      </c>
      <c r="E409" s="96" t="s">
        <v>133</v>
      </c>
      <c r="F409" s="170">
        <v>2256</v>
      </c>
      <c r="G409" s="207">
        <v>5</v>
      </c>
      <c r="H409" s="219">
        <v>2369</v>
      </c>
    </row>
    <row r="410" spans="1:8" ht="15" customHeight="1">
      <c r="A410" s="192">
        <v>24330</v>
      </c>
      <c r="B410" s="158">
        <v>3850163486633</v>
      </c>
      <c r="C410" s="95" t="s">
        <v>1332</v>
      </c>
      <c r="D410" s="96" t="s">
        <v>1434</v>
      </c>
      <c r="E410" s="96" t="s">
        <v>78</v>
      </c>
      <c r="F410" s="170">
        <v>10019</v>
      </c>
      <c r="G410" s="207">
        <v>5</v>
      </c>
      <c r="H410" s="219">
        <v>10520</v>
      </c>
    </row>
    <row r="411" spans="1:8" ht="15" customHeight="1">
      <c r="A411" s="192">
        <v>43101101</v>
      </c>
      <c r="B411" s="158">
        <v>3850163486640</v>
      </c>
      <c r="C411" s="95" t="s">
        <v>1333</v>
      </c>
      <c r="D411" s="96" t="s">
        <v>1454</v>
      </c>
      <c r="E411" s="96" t="s">
        <v>133</v>
      </c>
      <c r="F411" s="170">
        <v>2256</v>
      </c>
      <c r="G411" s="207">
        <v>5</v>
      </c>
      <c r="H411" s="219">
        <v>2369</v>
      </c>
    </row>
    <row r="412" spans="1:8" ht="15" customHeight="1">
      <c r="A412" s="192">
        <v>43171202</v>
      </c>
      <c r="B412" s="158">
        <v>3850163487555</v>
      </c>
      <c r="C412" s="95" t="s">
        <v>1334</v>
      </c>
      <c r="D412" s="96" t="s">
        <v>1438</v>
      </c>
      <c r="E412" s="96" t="s">
        <v>72</v>
      </c>
      <c r="F412" s="170">
        <v>1185</v>
      </c>
      <c r="G412" s="207">
        <v>5</v>
      </c>
      <c r="H412" s="219">
        <v>1244</v>
      </c>
    </row>
  </sheetData>
  <phoneticPr fontId="29" type="noConversion"/>
  <printOptions horizontalCentered="1"/>
  <pageMargins left="0.31496062992125984" right="0.31496062992125984" top="0.35433070866141736" bottom="0.35433070866141736" header="0.31496062992125984" footer="0"/>
  <pageSetup paperSize="9" scale="62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"/>
  <sheetViews>
    <sheetView tabSelected="1" workbookViewId="0">
      <selection activeCell="D22" sqref="D22"/>
    </sheetView>
  </sheetViews>
  <sheetFormatPr defaultRowHeight="12.75"/>
  <cols>
    <col min="1" max="1" width="12.83203125" style="84" customWidth="1"/>
    <col min="2" max="2" width="16.5" bestFit="1" customWidth="1"/>
    <col min="3" max="3" width="35.33203125" bestFit="1" customWidth="1"/>
    <col min="4" max="4" width="14.33203125" style="84" bestFit="1" customWidth="1"/>
    <col min="5" max="5" width="26.83203125" bestFit="1" customWidth="1"/>
    <col min="6" max="8" width="14.6640625" customWidth="1"/>
  </cols>
  <sheetData>
    <row r="1" spans="1:8" ht="36" customHeight="1">
      <c r="A1" s="44" t="s">
        <v>1006</v>
      </c>
      <c r="B1" s="45" t="s">
        <v>0</v>
      </c>
      <c r="C1" s="23" t="s">
        <v>1</v>
      </c>
      <c r="D1" s="50" t="s">
        <v>1432</v>
      </c>
      <c r="E1" s="24" t="s">
        <v>241</v>
      </c>
      <c r="F1" s="56" t="s">
        <v>1477</v>
      </c>
      <c r="G1" s="56" t="s">
        <v>1475</v>
      </c>
      <c r="H1" s="56" t="s">
        <v>1478</v>
      </c>
    </row>
    <row r="2" spans="1:8">
      <c r="A2" s="16">
        <v>42242816</v>
      </c>
      <c r="B2" s="153">
        <v>8600096002005</v>
      </c>
      <c r="C2" s="4" t="s">
        <v>1335</v>
      </c>
      <c r="D2" s="16" t="s">
        <v>1338</v>
      </c>
      <c r="E2" s="13" t="s">
        <v>75</v>
      </c>
      <c r="F2" s="170">
        <v>1177</v>
      </c>
      <c r="G2" s="207">
        <v>5</v>
      </c>
      <c r="H2" s="216">
        <v>1236</v>
      </c>
    </row>
    <row r="3" spans="1:8">
      <c r="A3" s="16">
        <v>42313406</v>
      </c>
      <c r="B3" s="153">
        <v>8600096011434</v>
      </c>
      <c r="C3" s="4" t="s">
        <v>1336</v>
      </c>
      <c r="D3" s="16" t="s">
        <v>1337</v>
      </c>
      <c r="E3" s="13" t="s">
        <v>75</v>
      </c>
      <c r="F3" s="170">
        <v>458</v>
      </c>
      <c r="G3" s="207">
        <v>5</v>
      </c>
      <c r="H3" s="216">
        <v>481</v>
      </c>
    </row>
  </sheetData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5"/>
  <sheetViews>
    <sheetView zoomScaleSheetLayoutView="70" workbookViewId="0"/>
  </sheetViews>
  <sheetFormatPr defaultColWidth="13.5" defaultRowHeight="12.75"/>
  <cols>
    <col min="1" max="1" width="12.33203125" style="81" bestFit="1" customWidth="1"/>
    <col min="2" max="2" width="16.5" style="144" customWidth="1"/>
    <col min="3" max="3" width="97.6640625" style="19" bestFit="1" customWidth="1"/>
    <col min="4" max="4" width="7.83203125" style="21" customWidth="1"/>
    <col min="5" max="5" width="7.83203125" style="81" customWidth="1"/>
    <col min="6" max="6" width="16.1640625" style="21" bestFit="1" customWidth="1"/>
    <col min="7" max="7" width="14.6640625" style="175" customWidth="1"/>
    <col min="8" max="8" width="14.6640625" style="209" customWidth="1"/>
    <col min="9" max="9" width="14.6640625" style="227" customWidth="1"/>
    <col min="10" max="218" width="13.5" style="19"/>
    <col min="219" max="219" width="17" style="19" customWidth="1"/>
    <col min="220" max="220" width="45.83203125" style="19" customWidth="1"/>
    <col min="221" max="221" width="49.33203125" style="19" customWidth="1"/>
    <col min="222" max="224" width="8.83203125" style="19" customWidth="1"/>
    <col min="225" max="227" width="15.83203125" style="19" customWidth="1"/>
    <col min="228" max="474" width="13.5" style="19"/>
    <col min="475" max="475" width="17" style="19" customWidth="1"/>
    <col min="476" max="476" width="45.83203125" style="19" customWidth="1"/>
    <col min="477" max="477" width="49.33203125" style="19" customWidth="1"/>
    <col min="478" max="480" width="8.83203125" style="19" customWidth="1"/>
    <col min="481" max="483" width="15.83203125" style="19" customWidth="1"/>
    <col min="484" max="730" width="13.5" style="19"/>
    <col min="731" max="731" width="17" style="19" customWidth="1"/>
    <col min="732" max="732" width="45.83203125" style="19" customWidth="1"/>
    <col min="733" max="733" width="49.33203125" style="19" customWidth="1"/>
    <col min="734" max="736" width="8.83203125" style="19" customWidth="1"/>
    <col min="737" max="739" width="15.83203125" style="19" customWidth="1"/>
    <col min="740" max="986" width="13.5" style="19"/>
    <col min="987" max="987" width="17" style="19" customWidth="1"/>
    <col min="988" max="988" width="45.83203125" style="19" customWidth="1"/>
    <col min="989" max="989" width="49.33203125" style="19" customWidth="1"/>
    <col min="990" max="992" width="8.83203125" style="19" customWidth="1"/>
    <col min="993" max="995" width="15.83203125" style="19" customWidth="1"/>
    <col min="996" max="1242" width="13.5" style="19"/>
    <col min="1243" max="1243" width="17" style="19" customWidth="1"/>
    <col min="1244" max="1244" width="45.83203125" style="19" customWidth="1"/>
    <col min="1245" max="1245" width="49.33203125" style="19" customWidth="1"/>
    <col min="1246" max="1248" width="8.83203125" style="19" customWidth="1"/>
    <col min="1249" max="1251" width="15.83203125" style="19" customWidth="1"/>
    <col min="1252" max="1498" width="13.5" style="19"/>
    <col min="1499" max="1499" width="17" style="19" customWidth="1"/>
    <col min="1500" max="1500" width="45.83203125" style="19" customWidth="1"/>
    <col min="1501" max="1501" width="49.33203125" style="19" customWidth="1"/>
    <col min="1502" max="1504" width="8.83203125" style="19" customWidth="1"/>
    <col min="1505" max="1507" width="15.83203125" style="19" customWidth="1"/>
    <col min="1508" max="1754" width="13.5" style="19"/>
    <col min="1755" max="1755" width="17" style="19" customWidth="1"/>
    <col min="1756" max="1756" width="45.83203125" style="19" customWidth="1"/>
    <col min="1757" max="1757" width="49.33203125" style="19" customWidth="1"/>
    <col min="1758" max="1760" width="8.83203125" style="19" customWidth="1"/>
    <col min="1761" max="1763" width="15.83203125" style="19" customWidth="1"/>
    <col min="1764" max="2010" width="13.5" style="19"/>
    <col min="2011" max="2011" width="17" style="19" customWidth="1"/>
    <col min="2012" max="2012" width="45.83203125" style="19" customWidth="1"/>
    <col min="2013" max="2013" width="49.33203125" style="19" customWidth="1"/>
    <col min="2014" max="2016" width="8.83203125" style="19" customWidth="1"/>
    <col min="2017" max="2019" width="15.83203125" style="19" customWidth="1"/>
    <col min="2020" max="2266" width="13.5" style="19"/>
    <col min="2267" max="2267" width="17" style="19" customWidth="1"/>
    <col min="2268" max="2268" width="45.83203125" style="19" customWidth="1"/>
    <col min="2269" max="2269" width="49.33203125" style="19" customWidth="1"/>
    <col min="2270" max="2272" width="8.83203125" style="19" customWidth="1"/>
    <col min="2273" max="2275" width="15.83203125" style="19" customWidth="1"/>
    <col min="2276" max="2522" width="13.5" style="19"/>
    <col min="2523" max="2523" width="17" style="19" customWidth="1"/>
    <col min="2524" max="2524" width="45.83203125" style="19" customWidth="1"/>
    <col min="2525" max="2525" width="49.33203125" style="19" customWidth="1"/>
    <col min="2526" max="2528" width="8.83203125" style="19" customWidth="1"/>
    <col min="2529" max="2531" width="15.83203125" style="19" customWidth="1"/>
    <col min="2532" max="2778" width="13.5" style="19"/>
    <col min="2779" max="2779" width="17" style="19" customWidth="1"/>
    <col min="2780" max="2780" width="45.83203125" style="19" customWidth="1"/>
    <col min="2781" max="2781" width="49.33203125" style="19" customWidth="1"/>
    <col min="2782" max="2784" width="8.83203125" style="19" customWidth="1"/>
    <col min="2785" max="2787" width="15.83203125" style="19" customWidth="1"/>
    <col min="2788" max="3034" width="13.5" style="19"/>
    <col min="3035" max="3035" width="17" style="19" customWidth="1"/>
    <col min="3036" max="3036" width="45.83203125" style="19" customWidth="1"/>
    <col min="3037" max="3037" width="49.33203125" style="19" customWidth="1"/>
    <col min="3038" max="3040" width="8.83203125" style="19" customWidth="1"/>
    <col min="3041" max="3043" width="15.83203125" style="19" customWidth="1"/>
    <col min="3044" max="3290" width="13.5" style="19"/>
    <col min="3291" max="3291" width="17" style="19" customWidth="1"/>
    <col min="3292" max="3292" width="45.83203125" style="19" customWidth="1"/>
    <col min="3293" max="3293" width="49.33203125" style="19" customWidth="1"/>
    <col min="3294" max="3296" width="8.83203125" style="19" customWidth="1"/>
    <col min="3297" max="3299" width="15.83203125" style="19" customWidth="1"/>
    <col min="3300" max="3546" width="13.5" style="19"/>
    <col min="3547" max="3547" width="17" style="19" customWidth="1"/>
    <col min="3548" max="3548" width="45.83203125" style="19" customWidth="1"/>
    <col min="3549" max="3549" width="49.33203125" style="19" customWidth="1"/>
    <col min="3550" max="3552" width="8.83203125" style="19" customWidth="1"/>
    <col min="3553" max="3555" width="15.83203125" style="19" customWidth="1"/>
    <col min="3556" max="3802" width="13.5" style="19"/>
    <col min="3803" max="3803" width="17" style="19" customWidth="1"/>
    <col min="3804" max="3804" width="45.83203125" style="19" customWidth="1"/>
    <col min="3805" max="3805" width="49.33203125" style="19" customWidth="1"/>
    <col min="3806" max="3808" width="8.83203125" style="19" customWidth="1"/>
    <col min="3809" max="3811" width="15.83203125" style="19" customWidth="1"/>
    <col min="3812" max="4058" width="13.5" style="19"/>
    <col min="4059" max="4059" width="17" style="19" customWidth="1"/>
    <col min="4060" max="4060" width="45.83203125" style="19" customWidth="1"/>
    <col min="4061" max="4061" width="49.33203125" style="19" customWidth="1"/>
    <col min="4062" max="4064" width="8.83203125" style="19" customWidth="1"/>
    <col min="4065" max="4067" width="15.83203125" style="19" customWidth="1"/>
    <col min="4068" max="4314" width="13.5" style="19"/>
    <col min="4315" max="4315" width="17" style="19" customWidth="1"/>
    <col min="4316" max="4316" width="45.83203125" style="19" customWidth="1"/>
    <col min="4317" max="4317" width="49.33203125" style="19" customWidth="1"/>
    <col min="4318" max="4320" width="8.83203125" style="19" customWidth="1"/>
    <col min="4321" max="4323" width="15.83203125" style="19" customWidth="1"/>
    <col min="4324" max="4570" width="13.5" style="19"/>
    <col min="4571" max="4571" width="17" style="19" customWidth="1"/>
    <col min="4572" max="4572" width="45.83203125" style="19" customWidth="1"/>
    <col min="4573" max="4573" width="49.33203125" style="19" customWidth="1"/>
    <col min="4574" max="4576" width="8.83203125" style="19" customWidth="1"/>
    <col min="4577" max="4579" width="15.83203125" style="19" customWidth="1"/>
    <col min="4580" max="4826" width="13.5" style="19"/>
    <col min="4827" max="4827" width="17" style="19" customWidth="1"/>
    <col min="4828" max="4828" width="45.83203125" style="19" customWidth="1"/>
    <col min="4829" max="4829" width="49.33203125" style="19" customWidth="1"/>
    <col min="4830" max="4832" width="8.83203125" style="19" customWidth="1"/>
    <col min="4833" max="4835" width="15.83203125" style="19" customWidth="1"/>
    <col min="4836" max="5082" width="13.5" style="19"/>
    <col min="5083" max="5083" width="17" style="19" customWidth="1"/>
    <col min="5084" max="5084" width="45.83203125" style="19" customWidth="1"/>
    <col min="5085" max="5085" width="49.33203125" style="19" customWidth="1"/>
    <col min="5086" max="5088" width="8.83203125" style="19" customWidth="1"/>
    <col min="5089" max="5091" width="15.83203125" style="19" customWidth="1"/>
    <col min="5092" max="5338" width="13.5" style="19"/>
    <col min="5339" max="5339" width="17" style="19" customWidth="1"/>
    <col min="5340" max="5340" width="45.83203125" style="19" customWidth="1"/>
    <col min="5341" max="5341" width="49.33203125" style="19" customWidth="1"/>
    <col min="5342" max="5344" width="8.83203125" style="19" customWidth="1"/>
    <col min="5345" max="5347" width="15.83203125" style="19" customWidth="1"/>
    <col min="5348" max="5594" width="13.5" style="19"/>
    <col min="5595" max="5595" width="17" style="19" customWidth="1"/>
    <col min="5596" max="5596" width="45.83203125" style="19" customWidth="1"/>
    <col min="5597" max="5597" width="49.33203125" style="19" customWidth="1"/>
    <col min="5598" max="5600" width="8.83203125" style="19" customWidth="1"/>
    <col min="5601" max="5603" width="15.83203125" style="19" customWidth="1"/>
    <col min="5604" max="5850" width="13.5" style="19"/>
    <col min="5851" max="5851" width="17" style="19" customWidth="1"/>
    <col min="5852" max="5852" width="45.83203125" style="19" customWidth="1"/>
    <col min="5853" max="5853" width="49.33203125" style="19" customWidth="1"/>
    <col min="5854" max="5856" width="8.83203125" style="19" customWidth="1"/>
    <col min="5857" max="5859" width="15.83203125" style="19" customWidth="1"/>
    <col min="5860" max="6106" width="13.5" style="19"/>
    <col min="6107" max="6107" width="17" style="19" customWidth="1"/>
    <col min="6108" max="6108" width="45.83203125" style="19" customWidth="1"/>
    <col min="6109" max="6109" width="49.33203125" style="19" customWidth="1"/>
    <col min="6110" max="6112" width="8.83203125" style="19" customWidth="1"/>
    <col min="6113" max="6115" width="15.83203125" style="19" customWidth="1"/>
    <col min="6116" max="6362" width="13.5" style="19"/>
    <col min="6363" max="6363" width="17" style="19" customWidth="1"/>
    <col min="6364" max="6364" width="45.83203125" style="19" customWidth="1"/>
    <col min="6365" max="6365" width="49.33203125" style="19" customWidth="1"/>
    <col min="6366" max="6368" width="8.83203125" style="19" customWidth="1"/>
    <col min="6369" max="6371" width="15.83203125" style="19" customWidth="1"/>
    <col min="6372" max="6618" width="13.5" style="19"/>
    <col min="6619" max="6619" width="17" style="19" customWidth="1"/>
    <col min="6620" max="6620" width="45.83203125" style="19" customWidth="1"/>
    <col min="6621" max="6621" width="49.33203125" style="19" customWidth="1"/>
    <col min="6622" max="6624" width="8.83203125" style="19" customWidth="1"/>
    <col min="6625" max="6627" width="15.83203125" style="19" customWidth="1"/>
    <col min="6628" max="6874" width="13.5" style="19"/>
    <col min="6875" max="6875" width="17" style="19" customWidth="1"/>
    <col min="6876" max="6876" width="45.83203125" style="19" customWidth="1"/>
    <col min="6877" max="6877" width="49.33203125" style="19" customWidth="1"/>
    <col min="6878" max="6880" width="8.83203125" style="19" customWidth="1"/>
    <col min="6881" max="6883" width="15.83203125" style="19" customWidth="1"/>
    <col min="6884" max="7130" width="13.5" style="19"/>
    <col min="7131" max="7131" width="17" style="19" customWidth="1"/>
    <col min="7132" max="7132" width="45.83203125" style="19" customWidth="1"/>
    <col min="7133" max="7133" width="49.33203125" style="19" customWidth="1"/>
    <col min="7134" max="7136" width="8.83203125" style="19" customWidth="1"/>
    <col min="7137" max="7139" width="15.83203125" style="19" customWidth="1"/>
    <col min="7140" max="7386" width="13.5" style="19"/>
    <col min="7387" max="7387" width="17" style="19" customWidth="1"/>
    <col min="7388" max="7388" width="45.83203125" style="19" customWidth="1"/>
    <col min="7389" max="7389" width="49.33203125" style="19" customWidth="1"/>
    <col min="7390" max="7392" width="8.83203125" style="19" customWidth="1"/>
    <col min="7393" max="7395" width="15.83203125" style="19" customWidth="1"/>
    <col min="7396" max="7642" width="13.5" style="19"/>
    <col min="7643" max="7643" width="17" style="19" customWidth="1"/>
    <col min="7644" max="7644" width="45.83203125" style="19" customWidth="1"/>
    <col min="7645" max="7645" width="49.33203125" style="19" customWidth="1"/>
    <col min="7646" max="7648" width="8.83203125" style="19" customWidth="1"/>
    <col min="7649" max="7651" width="15.83203125" style="19" customWidth="1"/>
    <col min="7652" max="7898" width="13.5" style="19"/>
    <col min="7899" max="7899" width="17" style="19" customWidth="1"/>
    <col min="7900" max="7900" width="45.83203125" style="19" customWidth="1"/>
    <col min="7901" max="7901" width="49.33203125" style="19" customWidth="1"/>
    <col min="7902" max="7904" width="8.83203125" style="19" customWidth="1"/>
    <col min="7905" max="7907" width="15.83203125" style="19" customWidth="1"/>
    <col min="7908" max="8154" width="13.5" style="19"/>
    <col min="8155" max="8155" width="17" style="19" customWidth="1"/>
    <col min="8156" max="8156" width="45.83203125" style="19" customWidth="1"/>
    <col min="8157" max="8157" width="49.33203125" style="19" customWidth="1"/>
    <col min="8158" max="8160" width="8.83203125" style="19" customWidth="1"/>
    <col min="8161" max="8163" width="15.83203125" style="19" customWidth="1"/>
    <col min="8164" max="8410" width="13.5" style="19"/>
    <col min="8411" max="8411" width="17" style="19" customWidth="1"/>
    <col min="8412" max="8412" width="45.83203125" style="19" customWidth="1"/>
    <col min="8413" max="8413" width="49.33203125" style="19" customWidth="1"/>
    <col min="8414" max="8416" width="8.83203125" style="19" customWidth="1"/>
    <col min="8417" max="8419" width="15.83203125" style="19" customWidth="1"/>
    <col min="8420" max="8666" width="13.5" style="19"/>
    <col min="8667" max="8667" width="17" style="19" customWidth="1"/>
    <col min="8668" max="8668" width="45.83203125" style="19" customWidth="1"/>
    <col min="8669" max="8669" width="49.33203125" style="19" customWidth="1"/>
    <col min="8670" max="8672" width="8.83203125" style="19" customWidth="1"/>
    <col min="8673" max="8675" width="15.83203125" style="19" customWidth="1"/>
    <col min="8676" max="8922" width="13.5" style="19"/>
    <col min="8923" max="8923" width="17" style="19" customWidth="1"/>
    <col min="8924" max="8924" width="45.83203125" style="19" customWidth="1"/>
    <col min="8925" max="8925" width="49.33203125" style="19" customWidth="1"/>
    <col min="8926" max="8928" width="8.83203125" style="19" customWidth="1"/>
    <col min="8929" max="8931" width="15.83203125" style="19" customWidth="1"/>
    <col min="8932" max="9178" width="13.5" style="19"/>
    <col min="9179" max="9179" width="17" style="19" customWidth="1"/>
    <col min="9180" max="9180" width="45.83203125" style="19" customWidth="1"/>
    <col min="9181" max="9181" width="49.33203125" style="19" customWidth="1"/>
    <col min="9182" max="9184" width="8.83203125" style="19" customWidth="1"/>
    <col min="9185" max="9187" width="15.83203125" style="19" customWidth="1"/>
    <col min="9188" max="9434" width="13.5" style="19"/>
    <col min="9435" max="9435" width="17" style="19" customWidth="1"/>
    <col min="9436" max="9436" width="45.83203125" style="19" customWidth="1"/>
    <col min="9437" max="9437" width="49.33203125" style="19" customWidth="1"/>
    <col min="9438" max="9440" width="8.83203125" style="19" customWidth="1"/>
    <col min="9441" max="9443" width="15.83203125" style="19" customWidth="1"/>
    <col min="9444" max="9690" width="13.5" style="19"/>
    <col min="9691" max="9691" width="17" style="19" customWidth="1"/>
    <col min="9692" max="9692" width="45.83203125" style="19" customWidth="1"/>
    <col min="9693" max="9693" width="49.33203125" style="19" customWidth="1"/>
    <col min="9694" max="9696" width="8.83203125" style="19" customWidth="1"/>
    <col min="9697" max="9699" width="15.83203125" style="19" customWidth="1"/>
    <col min="9700" max="9946" width="13.5" style="19"/>
    <col min="9947" max="9947" width="17" style="19" customWidth="1"/>
    <col min="9948" max="9948" width="45.83203125" style="19" customWidth="1"/>
    <col min="9949" max="9949" width="49.33203125" style="19" customWidth="1"/>
    <col min="9950" max="9952" width="8.83203125" style="19" customWidth="1"/>
    <col min="9953" max="9955" width="15.83203125" style="19" customWidth="1"/>
    <col min="9956" max="10202" width="13.5" style="19"/>
    <col min="10203" max="10203" width="17" style="19" customWidth="1"/>
    <col min="10204" max="10204" width="45.83203125" style="19" customWidth="1"/>
    <col min="10205" max="10205" width="49.33203125" style="19" customWidth="1"/>
    <col min="10206" max="10208" width="8.83203125" style="19" customWidth="1"/>
    <col min="10209" max="10211" width="15.83203125" style="19" customWidth="1"/>
    <col min="10212" max="10458" width="13.5" style="19"/>
    <col min="10459" max="10459" width="17" style="19" customWidth="1"/>
    <col min="10460" max="10460" width="45.83203125" style="19" customWidth="1"/>
    <col min="10461" max="10461" width="49.33203125" style="19" customWidth="1"/>
    <col min="10462" max="10464" width="8.83203125" style="19" customWidth="1"/>
    <col min="10465" max="10467" width="15.83203125" style="19" customWidth="1"/>
    <col min="10468" max="10714" width="13.5" style="19"/>
    <col min="10715" max="10715" width="17" style="19" customWidth="1"/>
    <col min="10716" max="10716" width="45.83203125" style="19" customWidth="1"/>
    <col min="10717" max="10717" width="49.33203125" style="19" customWidth="1"/>
    <col min="10718" max="10720" width="8.83203125" style="19" customWidth="1"/>
    <col min="10721" max="10723" width="15.83203125" style="19" customWidth="1"/>
    <col min="10724" max="10970" width="13.5" style="19"/>
    <col min="10971" max="10971" width="17" style="19" customWidth="1"/>
    <col min="10972" max="10972" width="45.83203125" style="19" customWidth="1"/>
    <col min="10973" max="10973" width="49.33203125" style="19" customWidth="1"/>
    <col min="10974" max="10976" width="8.83203125" style="19" customWidth="1"/>
    <col min="10977" max="10979" width="15.83203125" style="19" customWidth="1"/>
    <col min="10980" max="11226" width="13.5" style="19"/>
    <col min="11227" max="11227" width="17" style="19" customWidth="1"/>
    <col min="11228" max="11228" width="45.83203125" style="19" customWidth="1"/>
    <col min="11229" max="11229" width="49.33203125" style="19" customWidth="1"/>
    <col min="11230" max="11232" width="8.83203125" style="19" customWidth="1"/>
    <col min="11233" max="11235" width="15.83203125" style="19" customWidth="1"/>
    <col min="11236" max="11482" width="13.5" style="19"/>
    <col min="11483" max="11483" width="17" style="19" customWidth="1"/>
    <col min="11484" max="11484" width="45.83203125" style="19" customWidth="1"/>
    <col min="11485" max="11485" width="49.33203125" style="19" customWidth="1"/>
    <col min="11486" max="11488" width="8.83203125" style="19" customWidth="1"/>
    <col min="11489" max="11491" width="15.83203125" style="19" customWidth="1"/>
    <col min="11492" max="11738" width="13.5" style="19"/>
    <col min="11739" max="11739" width="17" style="19" customWidth="1"/>
    <col min="11740" max="11740" width="45.83203125" style="19" customWidth="1"/>
    <col min="11741" max="11741" width="49.33203125" style="19" customWidth="1"/>
    <col min="11742" max="11744" width="8.83203125" style="19" customWidth="1"/>
    <col min="11745" max="11747" width="15.83203125" style="19" customWidth="1"/>
    <col min="11748" max="11994" width="13.5" style="19"/>
    <col min="11995" max="11995" width="17" style="19" customWidth="1"/>
    <col min="11996" max="11996" width="45.83203125" style="19" customWidth="1"/>
    <col min="11997" max="11997" width="49.33203125" style="19" customWidth="1"/>
    <col min="11998" max="12000" width="8.83203125" style="19" customWidth="1"/>
    <col min="12001" max="12003" width="15.83203125" style="19" customWidth="1"/>
    <col min="12004" max="12250" width="13.5" style="19"/>
    <col min="12251" max="12251" width="17" style="19" customWidth="1"/>
    <col min="12252" max="12252" width="45.83203125" style="19" customWidth="1"/>
    <col min="12253" max="12253" width="49.33203125" style="19" customWidth="1"/>
    <col min="12254" max="12256" width="8.83203125" style="19" customWidth="1"/>
    <col min="12257" max="12259" width="15.83203125" style="19" customWidth="1"/>
    <col min="12260" max="12506" width="13.5" style="19"/>
    <col min="12507" max="12507" width="17" style="19" customWidth="1"/>
    <col min="12508" max="12508" width="45.83203125" style="19" customWidth="1"/>
    <col min="12509" max="12509" width="49.33203125" style="19" customWidth="1"/>
    <col min="12510" max="12512" width="8.83203125" style="19" customWidth="1"/>
    <col min="12513" max="12515" width="15.83203125" style="19" customWidth="1"/>
    <col min="12516" max="12762" width="13.5" style="19"/>
    <col min="12763" max="12763" width="17" style="19" customWidth="1"/>
    <col min="12764" max="12764" width="45.83203125" style="19" customWidth="1"/>
    <col min="12765" max="12765" width="49.33203125" style="19" customWidth="1"/>
    <col min="12766" max="12768" width="8.83203125" style="19" customWidth="1"/>
    <col min="12769" max="12771" width="15.83203125" style="19" customWidth="1"/>
    <col min="12772" max="13018" width="13.5" style="19"/>
    <col min="13019" max="13019" width="17" style="19" customWidth="1"/>
    <col min="13020" max="13020" width="45.83203125" style="19" customWidth="1"/>
    <col min="13021" max="13021" width="49.33203125" style="19" customWidth="1"/>
    <col min="13022" max="13024" width="8.83203125" style="19" customWidth="1"/>
    <col min="13025" max="13027" width="15.83203125" style="19" customWidth="1"/>
    <col min="13028" max="13274" width="13.5" style="19"/>
    <col min="13275" max="13275" width="17" style="19" customWidth="1"/>
    <col min="13276" max="13276" width="45.83203125" style="19" customWidth="1"/>
    <col min="13277" max="13277" width="49.33203125" style="19" customWidth="1"/>
    <col min="13278" max="13280" width="8.83203125" style="19" customWidth="1"/>
    <col min="13281" max="13283" width="15.83203125" style="19" customWidth="1"/>
    <col min="13284" max="13530" width="13.5" style="19"/>
    <col min="13531" max="13531" width="17" style="19" customWidth="1"/>
    <col min="13532" max="13532" width="45.83203125" style="19" customWidth="1"/>
    <col min="13533" max="13533" width="49.33203125" style="19" customWidth="1"/>
    <col min="13534" max="13536" width="8.83203125" style="19" customWidth="1"/>
    <col min="13537" max="13539" width="15.83203125" style="19" customWidth="1"/>
    <col min="13540" max="13786" width="13.5" style="19"/>
    <col min="13787" max="13787" width="17" style="19" customWidth="1"/>
    <col min="13788" max="13788" width="45.83203125" style="19" customWidth="1"/>
    <col min="13789" max="13789" width="49.33203125" style="19" customWidth="1"/>
    <col min="13790" max="13792" width="8.83203125" style="19" customWidth="1"/>
    <col min="13793" max="13795" width="15.83203125" style="19" customWidth="1"/>
    <col min="13796" max="14042" width="13.5" style="19"/>
    <col min="14043" max="14043" width="17" style="19" customWidth="1"/>
    <col min="14044" max="14044" width="45.83203125" style="19" customWidth="1"/>
    <col min="14045" max="14045" width="49.33203125" style="19" customWidth="1"/>
    <col min="14046" max="14048" width="8.83203125" style="19" customWidth="1"/>
    <col min="14049" max="14051" width="15.83203125" style="19" customWidth="1"/>
    <col min="14052" max="14298" width="13.5" style="19"/>
    <col min="14299" max="14299" width="17" style="19" customWidth="1"/>
    <col min="14300" max="14300" width="45.83203125" style="19" customWidth="1"/>
    <col min="14301" max="14301" width="49.33203125" style="19" customWidth="1"/>
    <col min="14302" max="14304" width="8.83203125" style="19" customWidth="1"/>
    <col min="14305" max="14307" width="15.83203125" style="19" customWidth="1"/>
    <col min="14308" max="14554" width="13.5" style="19"/>
    <col min="14555" max="14555" width="17" style="19" customWidth="1"/>
    <col min="14556" max="14556" width="45.83203125" style="19" customWidth="1"/>
    <col min="14557" max="14557" width="49.33203125" style="19" customWidth="1"/>
    <col min="14558" max="14560" width="8.83203125" style="19" customWidth="1"/>
    <col min="14561" max="14563" width="15.83203125" style="19" customWidth="1"/>
    <col min="14564" max="14810" width="13.5" style="19"/>
    <col min="14811" max="14811" width="17" style="19" customWidth="1"/>
    <col min="14812" max="14812" width="45.83203125" style="19" customWidth="1"/>
    <col min="14813" max="14813" width="49.33203125" style="19" customWidth="1"/>
    <col min="14814" max="14816" width="8.83203125" style="19" customWidth="1"/>
    <col min="14817" max="14819" width="15.83203125" style="19" customWidth="1"/>
    <col min="14820" max="15066" width="13.5" style="19"/>
    <col min="15067" max="15067" width="17" style="19" customWidth="1"/>
    <col min="15068" max="15068" width="45.83203125" style="19" customWidth="1"/>
    <col min="15069" max="15069" width="49.33203125" style="19" customWidth="1"/>
    <col min="15070" max="15072" width="8.83203125" style="19" customWidth="1"/>
    <col min="15073" max="15075" width="15.83203125" style="19" customWidth="1"/>
    <col min="15076" max="15322" width="13.5" style="19"/>
    <col min="15323" max="15323" width="17" style="19" customWidth="1"/>
    <col min="15324" max="15324" width="45.83203125" style="19" customWidth="1"/>
    <col min="15325" max="15325" width="49.33203125" style="19" customWidth="1"/>
    <col min="15326" max="15328" width="8.83203125" style="19" customWidth="1"/>
    <col min="15329" max="15331" width="15.83203125" style="19" customWidth="1"/>
    <col min="15332" max="15578" width="13.5" style="19"/>
    <col min="15579" max="15579" width="17" style="19" customWidth="1"/>
    <col min="15580" max="15580" width="45.83203125" style="19" customWidth="1"/>
    <col min="15581" max="15581" width="49.33203125" style="19" customWidth="1"/>
    <col min="15582" max="15584" width="8.83203125" style="19" customWidth="1"/>
    <col min="15585" max="15587" width="15.83203125" style="19" customWidth="1"/>
    <col min="15588" max="15834" width="13.5" style="19"/>
    <col min="15835" max="15835" width="17" style="19" customWidth="1"/>
    <col min="15836" max="15836" width="45.83203125" style="19" customWidth="1"/>
    <col min="15837" max="15837" width="49.33203125" style="19" customWidth="1"/>
    <col min="15838" max="15840" width="8.83203125" style="19" customWidth="1"/>
    <col min="15841" max="15843" width="15.83203125" style="19" customWidth="1"/>
    <col min="15844" max="16090" width="13.5" style="19"/>
    <col min="16091" max="16091" width="17" style="19" customWidth="1"/>
    <col min="16092" max="16092" width="45.83203125" style="19" customWidth="1"/>
    <col min="16093" max="16093" width="49.33203125" style="19" customWidth="1"/>
    <col min="16094" max="16096" width="8.83203125" style="19" customWidth="1"/>
    <col min="16097" max="16099" width="15.83203125" style="19" customWidth="1"/>
    <col min="16100" max="16384" width="13.5" style="19"/>
  </cols>
  <sheetData>
    <row r="1" spans="1:9" ht="38.25">
      <c r="A1" s="63" t="s">
        <v>1006</v>
      </c>
      <c r="B1" s="63" t="s">
        <v>0</v>
      </c>
      <c r="C1" s="54" t="s">
        <v>1</v>
      </c>
      <c r="D1" s="283" t="s">
        <v>240</v>
      </c>
      <c r="E1" s="284"/>
      <c r="F1" s="55" t="s">
        <v>241</v>
      </c>
      <c r="G1" s="56" t="s">
        <v>1477</v>
      </c>
      <c r="H1" s="56" t="s">
        <v>1475</v>
      </c>
      <c r="I1" s="56" t="s">
        <v>1478</v>
      </c>
    </row>
    <row r="2" spans="1:9">
      <c r="A2" s="194"/>
      <c r="B2" s="102" t="s">
        <v>102</v>
      </c>
      <c r="C2" s="64"/>
      <c r="D2" s="90"/>
      <c r="E2" s="90"/>
      <c r="F2" s="64"/>
      <c r="G2" s="64"/>
      <c r="H2" s="90"/>
      <c r="I2" s="222"/>
    </row>
    <row r="3" spans="1:9">
      <c r="A3" s="80">
        <v>43047604</v>
      </c>
      <c r="B3" s="138">
        <v>3850163484578</v>
      </c>
      <c r="C3" s="65" t="s">
        <v>103</v>
      </c>
      <c r="D3" s="61">
        <v>5</v>
      </c>
      <c r="E3" s="94" t="s">
        <v>140</v>
      </c>
      <c r="F3" s="61" t="s">
        <v>78</v>
      </c>
      <c r="G3" s="176">
        <v>2180</v>
      </c>
      <c r="H3" s="208">
        <v>5</v>
      </c>
      <c r="I3" s="223">
        <v>2289</v>
      </c>
    </row>
    <row r="4" spans="1:9">
      <c r="A4" s="80">
        <v>47717704</v>
      </c>
      <c r="B4" s="138">
        <v>3850163484592</v>
      </c>
      <c r="C4" s="65" t="s">
        <v>104</v>
      </c>
      <c r="D4" s="61">
        <v>4</v>
      </c>
      <c r="E4" s="94" t="s">
        <v>140</v>
      </c>
      <c r="F4" s="61" t="s">
        <v>78</v>
      </c>
      <c r="G4" s="176">
        <v>6750</v>
      </c>
      <c r="H4" s="208">
        <v>5</v>
      </c>
      <c r="I4" s="223">
        <v>7088</v>
      </c>
    </row>
    <row r="5" spans="1:9">
      <c r="A5" s="80">
        <v>47716906</v>
      </c>
      <c r="B5" s="138">
        <v>3850163484615</v>
      </c>
      <c r="C5" s="65" t="s">
        <v>105</v>
      </c>
      <c r="D5" s="61">
        <v>25</v>
      </c>
      <c r="E5" s="94" t="s">
        <v>141</v>
      </c>
      <c r="F5" s="61" t="s">
        <v>75</v>
      </c>
      <c r="G5" s="176">
        <v>5411</v>
      </c>
      <c r="H5" s="208">
        <v>5</v>
      </c>
      <c r="I5" s="223">
        <v>5682</v>
      </c>
    </row>
    <row r="6" spans="1:9">
      <c r="A6" s="80">
        <v>47717505</v>
      </c>
      <c r="B6" s="138">
        <v>3850163484646</v>
      </c>
      <c r="C6" s="65" t="s">
        <v>106</v>
      </c>
      <c r="D6" s="61">
        <v>14</v>
      </c>
      <c r="E6" s="94" t="s">
        <v>141</v>
      </c>
      <c r="F6" s="61" t="s">
        <v>75</v>
      </c>
      <c r="G6" s="176">
        <v>6996</v>
      </c>
      <c r="H6" s="208">
        <v>5</v>
      </c>
      <c r="I6" s="223">
        <v>7346</v>
      </c>
    </row>
    <row r="7" spans="1:9">
      <c r="A7" s="80">
        <v>43046905</v>
      </c>
      <c r="B7" s="139">
        <v>3850163484707</v>
      </c>
      <c r="C7" s="65" t="s">
        <v>107</v>
      </c>
      <c r="D7" s="61">
        <v>13</v>
      </c>
      <c r="E7" s="94" t="s">
        <v>141</v>
      </c>
      <c r="F7" s="61" t="s">
        <v>75</v>
      </c>
      <c r="G7" s="176">
        <v>4371</v>
      </c>
      <c r="H7" s="208">
        <v>5</v>
      </c>
      <c r="I7" s="223">
        <v>4590</v>
      </c>
    </row>
    <row r="8" spans="1:9">
      <c r="A8" s="80">
        <v>43047502</v>
      </c>
      <c r="B8" s="139">
        <v>3850163484714</v>
      </c>
      <c r="C8" s="65" t="s">
        <v>108</v>
      </c>
      <c r="D8" s="61">
        <v>1.3</v>
      </c>
      <c r="E8" s="94" t="s">
        <v>141</v>
      </c>
      <c r="F8" s="61" t="s">
        <v>109</v>
      </c>
      <c r="G8" s="176">
        <v>1623</v>
      </c>
      <c r="H8" s="208">
        <v>5</v>
      </c>
      <c r="I8" s="223">
        <v>1704</v>
      </c>
    </row>
    <row r="9" spans="1:9">
      <c r="A9" s="80">
        <v>43046904</v>
      </c>
      <c r="B9" s="139">
        <v>3850163484721</v>
      </c>
      <c r="C9" s="65" t="s">
        <v>107</v>
      </c>
      <c r="D9" s="61">
        <v>9</v>
      </c>
      <c r="E9" s="94" t="s">
        <v>141</v>
      </c>
      <c r="F9" s="61" t="s">
        <v>75</v>
      </c>
      <c r="G9" s="176">
        <v>3026</v>
      </c>
      <c r="H9" s="208">
        <v>5</v>
      </c>
      <c r="I9" s="223">
        <v>3177</v>
      </c>
    </row>
    <row r="10" spans="1:9">
      <c r="A10" s="80">
        <v>43047501</v>
      </c>
      <c r="B10" s="139">
        <v>3850163484738</v>
      </c>
      <c r="C10" s="65" t="s">
        <v>108</v>
      </c>
      <c r="D10" s="61">
        <v>0.9</v>
      </c>
      <c r="E10" s="94" t="s">
        <v>141</v>
      </c>
      <c r="F10" s="61" t="s">
        <v>72</v>
      </c>
      <c r="G10" s="176">
        <v>1125</v>
      </c>
      <c r="H10" s="208">
        <v>5</v>
      </c>
      <c r="I10" s="223">
        <v>1181</v>
      </c>
    </row>
    <row r="11" spans="1:9" s="87" customFormat="1">
      <c r="A11" s="195"/>
      <c r="B11" s="140" t="s">
        <v>110</v>
      </c>
      <c r="C11" s="89"/>
      <c r="D11" s="88"/>
      <c r="E11" s="88"/>
      <c r="F11" s="89"/>
      <c r="G11" s="89"/>
      <c r="H11" s="88"/>
      <c r="I11" s="224"/>
    </row>
    <row r="12" spans="1:9">
      <c r="A12" s="80">
        <v>47714802</v>
      </c>
      <c r="B12" s="138">
        <v>3850163481096</v>
      </c>
      <c r="C12" s="65" t="s">
        <v>111</v>
      </c>
      <c r="D12" s="61">
        <v>1</v>
      </c>
      <c r="E12" s="94" t="s">
        <v>140</v>
      </c>
      <c r="F12" s="61" t="s">
        <v>72</v>
      </c>
      <c r="G12" s="176">
        <v>836</v>
      </c>
      <c r="H12" s="208">
        <v>5</v>
      </c>
      <c r="I12" s="223">
        <v>878</v>
      </c>
    </row>
    <row r="13" spans="1:9">
      <c r="A13" s="80">
        <v>47714804</v>
      </c>
      <c r="B13" s="138">
        <v>3850163481102</v>
      </c>
      <c r="C13" s="65" t="s">
        <v>111</v>
      </c>
      <c r="D13" s="61">
        <v>4</v>
      </c>
      <c r="E13" s="94" t="s">
        <v>140</v>
      </c>
      <c r="F13" s="61" t="s">
        <v>78</v>
      </c>
      <c r="G13" s="176">
        <v>3273</v>
      </c>
      <c r="H13" s="208">
        <v>5</v>
      </c>
      <c r="I13" s="223">
        <v>3437</v>
      </c>
    </row>
    <row r="14" spans="1:9">
      <c r="A14" s="80">
        <v>47714805</v>
      </c>
      <c r="B14" s="138">
        <v>3850163482468</v>
      </c>
      <c r="C14" s="65" t="s">
        <v>111</v>
      </c>
      <c r="D14" s="61">
        <v>10</v>
      </c>
      <c r="E14" s="94" t="s">
        <v>140</v>
      </c>
      <c r="F14" s="61" t="s">
        <v>75</v>
      </c>
      <c r="G14" s="176">
        <v>7269</v>
      </c>
      <c r="H14" s="208">
        <v>5</v>
      </c>
      <c r="I14" s="223">
        <v>7632</v>
      </c>
    </row>
    <row r="15" spans="1:9">
      <c r="A15" s="80">
        <v>47714902</v>
      </c>
      <c r="B15" s="138">
        <v>3850163481072</v>
      </c>
      <c r="C15" s="65" t="s">
        <v>112</v>
      </c>
      <c r="D15" s="61">
        <v>1</v>
      </c>
      <c r="E15" s="94" t="s">
        <v>140</v>
      </c>
      <c r="F15" s="61" t="s">
        <v>72</v>
      </c>
      <c r="G15" s="176">
        <v>1485</v>
      </c>
      <c r="H15" s="208">
        <v>5</v>
      </c>
      <c r="I15" s="223">
        <v>1559</v>
      </c>
    </row>
    <row r="16" spans="1:9">
      <c r="A16" s="80">
        <v>47714904</v>
      </c>
      <c r="B16" s="138">
        <v>3850163481089</v>
      </c>
      <c r="C16" s="65" t="s">
        <v>112</v>
      </c>
      <c r="D16" s="61">
        <v>4</v>
      </c>
      <c r="E16" s="94" t="s">
        <v>140</v>
      </c>
      <c r="F16" s="61" t="s">
        <v>78</v>
      </c>
      <c r="G16" s="176">
        <v>5645</v>
      </c>
      <c r="H16" s="208">
        <v>5</v>
      </c>
      <c r="I16" s="223">
        <v>5927</v>
      </c>
    </row>
    <row r="17" spans="1:9">
      <c r="A17" s="80">
        <v>47714905</v>
      </c>
      <c r="B17" s="138">
        <v>3850163482451</v>
      </c>
      <c r="C17" s="65" t="s">
        <v>112</v>
      </c>
      <c r="D17" s="61">
        <v>10</v>
      </c>
      <c r="E17" s="94" t="s">
        <v>140</v>
      </c>
      <c r="F17" s="61" t="s">
        <v>75</v>
      </c>
      <c r="G17" s="176">
        <v>12603</v>
      </c>
      <c r="H17" s="208">
        <v>5</v>
      </c>
      <c r="I17" s="223">
        <v>13233</v>
      </c>
    </row>
    <row r="18" spans="1:9">
      <c r="A18" s="80">
        <v>47715002</v>
      </c>
      <c r="B18" s="138">
        <v>3850163482475</v>
      </c>
      <c r="C18" s="65" t="s">
        <v>113</v>
      </c>
      <c r="D18" s="61">
        <v>1</v>
      </c>
      <c r="E18" s="83" t="s">
        <v>140</v>
      </c>
      <c r="F18" s="61" t="s">
        <v>72</v>
      </c>
      <c r="G18" s="176">
        <v>1628</v>
      </c>
      <c r="H18" s="208">
        <v>5</v>
      </c>
      <c r="I18" s="223">
        <v>1709</v>
      </c>
    </row>
    <row r="19" spans="1:9">
      <c r="A19" s="80">
        <v>47715004</v>
      </c>
      <c r="B19" s="138">
        <v>3850163482482</v>
      </c>
      <c r="C19" s="65" t="s">
        <v>113</v>
      </c>
      <c r="D19" s="61">
        <v>5</v>
      </c>
      <c r="E19" s="94" t="s">
        <v>140</v>
      </c>
      <c r="F19" s="61" t="s">
        <v>78</v>
      </c>
      <c r="G19" s="176">
        <v>7691</v>
      </c>
      <c r="H19" s="208">
        <v>5</v>
      </c>
      <c r="I19" s="223">
        <v>8076</v>
      </c>
    </row>
    <row r="20" spans="1:9">
      <c r="A20" s="194"/>
      <c r="B20" s="141" t="s">
        <v>114</v>
      </c>
      <c r="C20" s="67"/>
      <c r="D20" s="91"/>
      <c r="E20" s="91"/>
      <c r="F20" s="67"/>
      <c r="G20" s="67"/>
      <c r="H20" s="91"/>
      <c r="I20" s="225"/>
    </row>
    <row r="21" spans="1:9">
      <c r="A21" s="80">
        <v>47715302</v>
      </c>
      <c r="B21" s="138">
        <v>3850163481140</v>
      </c>
      <c r="C21" s="65" t="s">
        <v>115</v>
      </c>
      <c r="D21" s="61" t="s">
        <v>144</v>
      </c>
      <c r="E21" s="94" t="s">
        <v>140</v>
      </c>
      <c r="F21" s="61" t="s">
        <v>72</v>
      </c>
      <c r="G21" s="176">
        <v>1832</v>
      </c>
      <c r="H21" s="208">
        <v>5</v>
      </c>
      <c r="I21" s="223">
        <v>1924</v>
      </c>
    </row>
    <row r="22" spans="1:9">
      <c r="A22" s="80">
        <v>47715304</v>
      </c>
      <c r="B22" s="138">
        <v>3850163481157</v>
      </c>
      <c r="C22" s="65" t="s">
        <v>115</v>
      </c>
      <c r="D22" s="61" t="s">
        <v>145</v>
      </c>
      <c r="E22" s="94" t="s">
        <v>140</v>
      </c>
      <c r="F22" s="61" t="s">
        <v>78</v>
      </c>
      <c r="G22" s="176">
        <v>6360</v>
      </c>
      <c r="H22" s="208">
        <v>5</v>
      </c>
      <c r="I22" s="223">
        <v>6678</v>
      </c>
    </row>
    <row r="23" spans="1:9">
      <c r="A23" s="80">
        <v>47715305</v>
      </c>
      <c r="B23" s="138">
        <v>3850163482635</v>
      </c>
      <c r="C23" s="65" t="s">
        <v>115</v>
      </c>
      <c r="D23" s="61" t="s">
        <v>146</v>
      </c>
      <c r="E23" s="94" t="s">
        <v>140</v>
      </c>
      <c r="F23" s="61" t="s">
        <v>75</v>
      </c>
      <c r="G23" s="176">
        <v>15060</v>
      </c>
      <c r="H23" s="208">
        <v>5</v>
      </c>
      <c r="I23" s="223">
        <v>15813</v>
      </c>
    </row>
    <row r="24" spans="1:9">
      <c r="A24" s="80">
        <v>47715306</v>
      </c>
      <c r="B24" s="138">
        <v>3850163482642</v>
      </c>
      <c r="C24" s="65" t="s">
        <v>115</v>
      </c>
      <c r="D24" s="61" t="s">
        <v>147</v>
      </c>
      <c r="E24" s="94" t="s">
        <v>140</v>
      </c>
      <c r="F24" s="61" t="s">
        <v>75</v>
      </c>
      <c r="G24" s="176">
        <v>28811</v>
      </c>
      <c r="H24" s="208">
        <v>5</v>
      </c>
      <c r="I24" s="223">
        <v>30252</v>
      </c>
    </row>
    <row r="25" spans="1:9">
      <c r="A25" s="80">
        <v>47715402</v>
      </c>
      <c r="B25" s="138">
        <v>3850163481164</v>
      </c>
      <c r="C25" s="65" t="s">
        <v>116</v>
      </c>
      <c r="D25" s="61" t="s">
        <v>144</v>
      </c>
      <c r="E25" s="94" t="s">
        <v>140</v>
      </c>
      <c r="F25" s="61" t="s">
        <v>72</v>
      </c>
      <c r="G25" s="176">
        <v>1832</v>
      </c>
      <c r="H25" s="208">
        <v>5</v>
      </c>
      <c r="I25" s="223">
        <v>1924</v>
      </c>
    </row>
    <row r="26" spans="1:9">
      <c r="A26" s="80">
        <v>47715404</v>
      </c>
      <c r="B26" s="138">
        <v>3850163481171</v>
      </c>
      <c r="C26" s="65" t="s">
        <v>116</v>
      </c>
      <c r="D26" s="61" t="s">
        <v>145</v>
      </c>
      <c r="E26" s="94" t="s">
        <v>140</v>
      </c>
      <c r="F26" s="61" t="s">
        <v>78</v>
      </c>
      <c r="G26" s="176">
        <v>6360</v>
      </c>
      <c r="H26" s="208">
        <v>5</v>
      </c>
      <c r="I26" s="223">
        <v>6678</v>
      </c>
    </row>
    <row r="27" spans="1:9">
      <c r="A27" s="80">
        <v>47715405</v>
      </c>
      <c r="B27" s="138">
        <v>3850163482666</v>
      </c>
      <c r="C27" s="65" t="s">
        <v>116</v>
      </c>
      <c r="D27" s="61" t="s">
        <v>146</v>
      </c>
      <c r="E27" s="94" t="s">
        <v>140</v>
      </c>
      <c r="F27" s="61" t="s">
        <v>75</v>
      </c>
      <c r="G27" s="176">
        <v>15060</v>
      </c>
      <c r="H27" s="208">
        <v>5</v>
      </c>
      <c r="I27" s="223">
        <v>15813</v>
      </c>
    </row>
    <row r="28" spans="1:9">
      <c r="A28" s="80">
        <v>47715406</v>
      </c>
      <c r="B28" s="138">
        <v>3850163482673</v>
      </c>
      <c r="C28" s="65" t="s">
        <v>116</v>
      </c>
      <c r="D28" s="61" t="s">
        <v>147</v>
      </c>
      <c r="E28" s="94" t="s">
        <v>140</v>
      </c>
      <c r="F28" s="61" t="s">
        <v>75</v>
      </c>
      <c r="G28" s="176">
        <v>28811</v>
      </c>
      <c r="H28" s="208">
        <v>5</v>
      </c>
      <c r="I28" s="223">
        <v>30252</v>
      </c>
    </row>
    <row r="29" spans="1:9">
      <c r="A29" s="80">
        <v>47715502</v>
      </c>
      <c r="B29" s="138">
        <v>3850163482536</v>
      </c>
      <c r="C29" s="65" t="s">
        <v>117</v>
      </c>
      <c r="D29" s="61" t="s">
        <v>144</v>
      </c>
      <c r="E29" s="94" t="s">
        <v>140</v>
      </c>
      <c r="F29" s="61" t="s">
        <v>72</v>
      </c>
      <c r="G29" s="176">
        <v>2052</v>
      </c>
      <c r="H29" s="208">
        <v>5</v>
      </c>
      <c r="I29" s="223">
        <v>2155</v>
      </c>
    </row>
    <row r="30" spans="1:9">
      <c r="A30" s="80">
        <v>47715504</v>
      </c>
      <c r="B30" s="138">
        <v>3850163482543</v>
      </c>
      <c r="C30" s="65" t="s">
        <v>117</v>
      </c>
      <c r="D30" s="61" t="s">
        <v>145</v>
      </c>
      <c r="E30" s="94" t="s">
        <v>140</v>
      </c>
      <c r="F30" s="61" t="s">
        <v>78</v>
      </c>
      <c r="G30" s="176">
        <v>7823</v>
      </c>
      <c r="H30" s="208">
        <v>5</v>
      </c>
      <c r="I30" s="223">
        <v>8214</v>
      </c>
    </row>
    <row r="31" spans="1:9">
      <c r="A31" s="80">
        <v>47715505</v>
      </c>
      <c r="B31" s="138">
        <v>3850163482550</v>
      </c>
      <c r="C31" s="65" t="s">
        <v>117</v>
      </c>
      <c r="D31" s="61" t="s">
        <v>146</v>
      </c>
      <c r="E31" s="94" t="s">
        <v>140</v>
      </c>
      <c r="F31" s="61" t="s">
        <v>75</v>
      </c>
      <c r="G31" s="176">
        <v>18594</v>
      </c>
      <c r="H31" s="208">
        <v>5</v>
      </c>
      <c r="I31" s="223">
        <v>19524</v>
      </c>
    </row>
    <row r="32" spans="1:9">
      <c r="A32" s="80">
        <v>43010702</v>
      </c>
      <c r="B32" s="138">
        <v>3850163482567</v>
      </c>
      <c r="C32" s="65" t="s">
        <v>118</v>
      </c>
      <c r="D32" s="61" t="s">
        <v>144</v>
      </c>
      <c r="E32" s="94" t="s">
        <v>140</v>
      </c>
      <c r="F32" s="61" t="s">
        <v>72</v>
      </c>
      <c r="G32" s="176">
        <v>2052</v>
      </c>
      <c r="H32" s="208">
        <v>5</v>
      </c>
      <c r="I32" s="223">
        <v>2155</v>
      </c>
    </row>
    <row r="33" spans="1:9">
      <c r="A33" s="80">
        <v>47715702</v>
      </c>
      <c r="B33" s="138">
        <v>3850163482598</v>
      </c>
      <c r="C33" s="65" t="s">
        <v>119</v>
      </c>
      <c r="D33" s="61" t="s">
        <v>144</v>
      </c>
      <c r="E33" s="94" t="s">
        <v>140</v>
      </c>
      <c r="F33" s="61" t="s">
        <v>72</v>
      </c>
      <c r="G33" s="176">
        <v>2052</v>
      </c>
      <c r="H33" s="208">
        <v>5</v>
      </c>
      <c r="I33" s="223">
        <v>2155</v>
      </c>
    </row>
    <row r="34" spans="1:9">
      <c r="A34" s="80">
        <v>43011504</v>
      </c>
      <c r="B34" s="138">
        <v>3850163482604</v>
      </c>
      <c r="C34" s="65" t="s">
        <v>119</v>
      </c>
      <c r="D34" s="61" t="s">
        <v>145</v>
      </c>
      <c r="E34" s="94" t="s">
        <v>140</v>
      </c>
      <c r="F34" s="61" t="s">
        <v>78</v>
      </c>
      <c r="G34" s="176">
        <v>7823</v>
      </c>
      <c r="H34" s="208">
        <v>5</v>
      </c>
      <c r="I34" s="223">
        <v>8214</v>
      </c>
    </row>
    <row r="35" spans="1:9">
      <c r="A35" s="80">
        <v>43011505</v>
      </c>
      <c r="B35" s="138">
        <v>3580163482611</v>
      </c>
      <c r="C35" s="65" t="s">
        <v>119</v>
      </c>
      <c r="D35" s="61" t="s">
        <v>146</v>
      </c>
      <c r="E35" s="94" t="s">
        <v>140</v>
      </c>
      <c r="F35" s="61" t="s">
        <v>75</v>
      </c>
      <c r="G35" s="176">
        <v>18594</v>
      </c>
      <c r="H35" s="208">
        <v>5</v>
      </c>
      <c r="I35" s="223">
        <v>19524</v>
      </c>
    </row>
    <row r="36" spans="1:9">
      <c r="A36" s="80">
        <v>43011005</v>
      </c>
      <c r="B36" s="138">
        <v>3850163482826</v>
      </c>
      <c r="C36" s="65" t="s">
        <v>120</v>
      </c>
      <c r="D36" s="61" t="s">
        <v>146</v>
      </c>
      <c r="E36" s="94" t="s">
        <v>140</v>
      </c>
      <c r="F36" s="61" t="s">
        <v>75</v>
      </c>
      <c r="G36" s="176">
        <v>22704</v>
      </c>
      <c r="H36" s="208">
        <v>5</v>
      </c>
      <c r="I36" s="223">
        <v>23839</v>
      </c>
    </row>
    <row r="37" spans="1:9">
      <c r="A37" s="80">
        <v>43011405</v>
      </c>
      <c r="B37" s="138">
        <v>3850163482833</v>
      </c>
      <c r="C37" s="65" t="s">
        <v>121</v>
      </c>
      <c r="D37" s="61" t="s">
        <v>146</v>
      </c>
      <c r="E37" s="94" t="s">
        <v>140</v>
      </c>
      <c r="F37" s="61" t="s">
        <v>75</v>
      </c>
      <c r="G37" s="176">
        <v>26261</v>
      </c>
      <c r="H37" s="208">
        <v>5</v>
      </c>
      <c r="I37" s="223">
        <v>27574</v>
      </c>
    </row>
    <row r="38" spans="1:9">
      <c r="A38" s="194"/>
      <c r="B38" s="141" t="s">
        <v>122</v>
      </c>
      <c r="C38" s="67"/>
      <c r="D38" s="91"/>
      <c r="E38" s="91"/>
      <c r="F38" s="67"/>
      <c r="G38" s="67"/>
      <c r="H38" s="91"/>
      <c r="I38" s="225"/>
    </row>
    <row r="39" spans="1:9">
      <c r="A39" s="80">
        <v>47748602</v>
      </c>
      <c r="B39" s="138">
        <v>3850163482765</v>
      </c>
      <c r="C39" s="65" t="s">
        <v>181</v>
      </c>
      <c r="D39" s="61" t="s">
        <v>144</v>
      </c>
      <c r="E39" s="83" t="s">
        <v>140</v>
      </c>
      <c r="F39" s="61" t="s">
        <v>72</v>
      </c>
      <c r="G39" s="176">
        <v>2395</v>
      </c>
      <c r="H39" s="208">
        <v>5</v>
      </c>
      <c r="I39" s="223">
        <v>2515</v>
      </c>
    </row>
    <row r="40" spans="1:9">
      <c r="A40" s="80">
        <v>47748702</v>
      </c>
      <c r="B40" s="138">
        <v>3850163482772</v>
      </c>
      <c r="C40" s="65" t="s">
        <v>182</v>
      </c>
      <c r="D40" s="61" t="s">
        <v>144</v>
      </c>
      <c r="E40" s="83" t="s">
        <v>140</v>
      </c>
      <c r="F40" s="61" t="s">
        <v>72</v>
      </c>
      <c r="G40" s="176">
        <v>2395</v>
      </c>
      <c r="H40" s="208">
        <v>5</v>
      </c>
      <c r="I40" s="223">
        <v>2515</v>
      </c>
    </row>
    <row r="41" spans="1:9">
      <c r="A41" s="80">
        <v>47748802</v>
      </c>
      <c r="B41" s="138">
        <v>3850163482789</v>
      </c>
      <c r="C41" s="65" t="s">
        <v>183</v>
      </c>
      <c r="D41" s="61" t="s">
        <v>144</v>
      </c>
      <c r="E41" s="83" t="s">
        <v>140</v>
      </c>
      <c r="F41" s="61" t="s">
        <v>72</v>
      </c>
      <c r="G41" s="176">
        <v>2395</v>
      </c>
      <c r="H41" s="208">
        <v>5</v>
      </c>
      <c r="I41" s="223">
        <v>2515</v>
      </c>
    </row>
    <row r="42" spans="1:9">
      <c r="A42" s="80">
        <v>43009002</v>
      </c>
      <c r="B42" s="138">
        <v>3850163482697</v>
      </c>
      <c r="C42" s="65" t="s">
        <v>184</v>
      </c>
      <c r="D42" s="61" t="s">
        <v>144</v>
      </c>
      <c r="E42" s="83" t="s">
        <v>140</v>
      </c>
      <c r="F42" s="61" t="s">
        <v>72</v>
      </c>
      <c r="G42" s="176">
        <v>2395</v>
      </c>
      <c r="H42" s="208">
        <v>5</v>
      </c>
      <c r="I42" s="223">
        <v>2515</v>
      </c>
    </row>
    <row r="43" spans="1:9">
      <c r="A43" s="80">
        <v>43009102</v>
      </c>
      <c r="B43" s="138">
        <v>3850163482703</v>
      </c>
      <c r="C43" s="65" t="s">
        <v>185</v>
      </c>
      <c r="D43" s="61" t="s">
        <v>144</v>
      </c>
      <c r="E43" s="83" t="s">
        <v>140</v>
      </c>
      <c r="F43" s="61" t="s">
        <v>72</v>
      </c>
      <c r="G43" s="176">
        <v>2395</v>
      </c>
      <c r="H43" s="208">
        <v>5</v>
      </c>
      <c r="I43" s="223">
        <v>2515</v>
      </c>
    </row>
    <row r="44" spans="1:9">
      <c r="A44" s="80">
        <v>47748102</v>
      </c>
      <c r="B44" s="138">
        <v>3850163482710</v>
      </c>
      <c r="C44" s="65" t="s">
        <v>186</v>
      </c>
      <c r="D44" s="61" t="s">
        <v>144</v>
      </c>
      <c r="E44" s="83" t="s">
        <v>140</v>
      </c>
      <c r="F44" s="61" t="s">
        <v>72</v>
      </c>
      <c r="G44" s="176">
        <v>2395</v>
      </c>
      <c r="H44" s="208">
        <v>5</v>
      </c>
      <c r="I44" s="223">
        <v>2515</v>
      </c>
    </row>
    <row r="45" spans="1:9">
      <c r="A45" s="80">
        <v>43009602</v>
      </c>
      <c r="B45" s="138">
        <v>3850163482734</v>
      </c>
      <c r="C45" s="65" t="s">
        <v>187</v>
      </c>
      <c r="D45" s="61" t="s">
        <v>144</v>
      </c>
      <c r="E45" s="83" t="s">
        <v>140</v>
      </c>
      <c r="F45" s="61" t="s">
        <v>72</v>
      </c>
      <c r="G45" s="176">
        <v>2395</v>
      </c>
      <c r="H45" s="208">
        <v>5</v>
      </c>
      <c r="I45" s="223">
        <v>2515</v>
      </c>
    </row>
    <row r="46" spans="1:9">
      <c r="A46" s="80">
        <v>43009402</v>
      </c>
      <c r="B46" s="138">
        <v>3850163482727</v>
      </c>
      <c r="C46" s="65" t="s">
        <v>188</v>
      </c>
      <c r="D46" s="61" t="s">
        <v>144</v>
      </c>
      <c r="E46" s="83" t="s">
        <v>140</v>
      </c>
      <c r="F46" s="61" t="s">
        <v>72</v>
      </c>
      <c r="G46" s="176">
        <v>2395</v>
      </c>
      <c r="H46" s="208">
        <v>5</v>
      </c>
      <c r="I46" s="223">
        <v>2515</v>
      </c>
    </row>
    <row r="47" spans="1:9">
      <c r="A47" s="80">
        <v>43008802</v>
      </c>
      <c r="B47" s="138">
        <v>3850163482680</v>
      </c>
      <c r="C47" s="65" t="s">
        <v>189</v>
      </c>
      <c r="D47" s="61" t="s">
        <v>144</v>
      </c>
      <c r="E47" s="83" t="s">
        <v>140</v>
      </c>
      <c r="F47" s="61" t="s">
        <v>72</v>
      </c>
      <c r="G47" s="176">
        <v>2395</v>
      </c>
      <c r="H47" s="208">
        <v>5</v>
      </c>
      <c r="I47" s="223">
        <v>2515</v>
      </c>
    </row>
    <row r="48" spans="1:9">
      <c r="A48" s="80">
        <v>47748902</v>
      </c>
      <c r="B48" s="138">
        <v>3850163482796</v>
      </c>
      <c r="C48" s="65" t="s">
        <v>190</v>
      </c>
      <c r="D48" s="61" t="s">
        <v>144</v>
      </c>
      <c r="E48" s="83" t="s">
        <v>140</v>
      </c>
      <c r="F48" s="61" t="s">
        <v>72</v>
      </c>
      <c r="G48" s="176">
        <v>2395</v>
      </c>
      <c r="H48" s="208">
        <v>5</v>
      </c>
      <c r="I48" s="223">
        <v>2515</v>
      </c>
    </row>
    <row r="49" spans="1:9">
      <c r="A49" s="80">
        <v>43027402</v>
      </c>
      <c r="B49" s="142">
        <v>3850163486701</v>
      </c>
      <c r="C49" s="65" t="s">
        <v>223</v>
      </c>
      <c r="D49" s="61" t="s">
        <v>144</v>
      </c>
      <c r="E49" s="83" t="s">
        <v>140</v>
      </c>
      <c r="F49" s="61" t="s">
        <v>72</v>
      </c>
      <c r="G49" s="176">
        <v>2730</v>
      </c>
      <c r="H49" s="208">
        <v>5</v>
      </c>
      <c r="I49" s="223">
        <v>2867</v>
      </c>
    </row>
    <row r="50" spans="1:9">
      <c r="A50" s="194"/>
      <c r="B50" s="141" t="s">
        <v>222</v>
      </c>
      <c r="C50" s="68"/>
      <c r="D50" s="92"/>
      <c r="E50" s="92"/>
      <c r="F50" s="68"/>
      <c r="G50" s="68"/>
      <c r="H50" s="92"/>
      <c r="I50" s="225"/>
    </row>
    <row r="51" spans="1:9">
      <c r="A51" s="80">
        <v>43031402</v>
      </c>
      <c r="B51" s="138">
        <v>3850163487760</v>
      </c>
      <c r="C51" s="65" t="s">
        <v>221</v>
      </c>
      <c r="D51" s="61" t="s">
        <v>144</v>
      </c>
      <c r="E51" s="83" t="s">
        <v>140</v>
      </c>
      <c r="F51" s="61" t="s">
        <v>72</v>
      </c>
      <c r="G51" s="176">
        <v>3633</v>
      </c>
      <c r="H51" s="208">
        <v>5</v>
      </c>
      <c r="I51" s="223">
        <v>3815</v>
      </c>
    </row>
    <row r="52" spans="1:9">
      <c r="A52" s="80">
        <v>43031502</v>
      </c>
      <c r="B52" s="138">
        <v>3850163487777</v>
      </c>
      <c r="C52" s="65" t="s">
        <v>220</v>
      </c>
      <c r="D52" s="61" t="s">
        <v>144</v>
      </c>
      <c r="E52" s="83" t="s">
        <v>140</v>
      </c>
      <c r="F52" s="61" t="s">
        <v>72</v>
      </c>
      <c r="G52" s="176">
        <v>3633</v>
      </c>
      <c r="H52" s="208">
        <v>5</v>
      </c>
      <c r="I52" s="223">
        <v>3815</v>
      </c>
    </row>
    <row r="53" spans="1:9">
      <c r="A53" s="80">
        <v>43031602</v>
      </c>
      <c r="B53" s="138">
        <v>3850163487784</v>
      </c>
      <c r="C53" s="65" t="s">
        <v>219</v>
      </c>
      <c r="D53" s="61" t="s">
        <v>144</v>
      </c>
      <c r="E53" s="83" t="s">
        <v>140</v>
      </c>
      <c r="F53" s="61" t="s">
        <v>72</v>
      </c>
      <c r="G53" s="176">
        <v>3633</v>
      </c>
      <c r="H53" s="208">
        <v>5</v>
      </c>
      <c r="I53" s="223">
        <v>3815</v>
      </c>
    </row>
    <row r="54" spans="1:9">
      <c r="A54" s="80">
        <v>43031702</v>
      </c>
      <c r="B54" s="138">
        <v>3850163487791</v>
      </c>
      <c r="C54" s="65" t="s">
        <v>218</v>
      </c>
      <c r="D54" s="61" t="s">
        <v>144</v>
      </c>
      <c r="E54" s="83" t="s">
        <v>140</v>
      </c>
      <c r="F54" s="61" t="s">
        <v>72</v>
      </c>
      <c r="G54" s="176">
        <v>3633</v>
      </c>
      <c r="H54" s="208">
        <v>5</v>
      </c>
      <c r="I54" s="223">
        <v>3815</v>
      </c>
    </row>
    <row r="55" spans="1:9">
      <c r="A55" s="80">
        <v>43031802</v>
      </c>
      <c r="B55" s="138">
        <v>3850163487807</v>
      </c>
      <c r="C55" s="65" t="s">
        <v>217</v>
      </c>
      <c r="D55" s="61" t="s">
        <v>144</v>
      </c>
      <c r="E55" s="83" t="s">
        <v>140</v>
      </c>
      <c r="F55" s="61" t="s">
        <v>72</v>
      </c>
      <c r="G55" s="176">
        <v>3633</v>
      </c>
      <c r="H55" s="208">
        <v>5</v>
      </c>
      <c r="I55" s="223">
        <v>3815</v>
      </c>
    </row>
    <row r="56" spans="1:9">
      <c r="A56" s="80">
        <v>43031902</v>
      </c>
      <c r="B56" s="138">
        <v>3850163487814</v>
      </c>
      <c r="C56" s="65" t="s">
        <v>216</v>
      </c>
      <c r="D56" s="61" t="s">
        <v>144</v>
      </c>
      <c r="E56" s="83" t="s">
        <v>140</v>
      </c>
      <c r="F56" s="61" t="s">
        <v>72</v>
      </c>
      <c r="G56" s="176">
        <v>3633</v>
      </c>
      <c r="H56" s="208">
        <v>5</v>
      </c>
      <c r="I56" s="223">
        <v>3815</v>
      </c>
    </row>
    <row r="57" spans="1:9">
      <c r="A57" s="80">
        <v>43032002</v>
      </c>
      <c r="B57" s="138">
        <v>3850163487821</v>
      </c>
      <c r="C57" s="65" t="s">
        <v>215</v>
      </c>
      <c r="D57" s="61" t="s">
        <v>144</v>
      </c>
      <c r="E57" s="83" t="s">
        <v>140</v>
      </c>
      <c r="F57" s="61" t="s">
        <v>72</v>
      </c>
      <c r="G57" s="176">
        <v>3633</v>
      </c>
      <c r="H57" s="208">
        <v>5</v>
      </c>
      <c r="I57" s="223">
        <v>3815</v>
      </c>
    </row>
    <row r="58" spans="1:9">
      <c r="A58" s="80">
        <v>43032102</v>
      </c>
      <c r="B58" s="138">
        <v>3850163487838</v>
      </c>
      <c r="C58" s="65" t="s">
        <v>214</v>
      </c>
      <c r="D58" s="61" t="s">
        <v>144</v>
      </c>
      <c r="E58" s="83" t="s">
        <v>140</v>
      </c>
      <c r="F58" s="61" t="s">
        <v>72</v>
      </c>
      <c r="G58" s="176">
        <v>3633</v>
      </c>
      <c r="H58" s="208">
        <v>5</v>
      </c>
      <c r="I58" s="223">
        <v>3815</v>
      </c>
    </row>
    <row r="59" spans="1:9">
      <c r="A59" s="80">
        <v>43032202</v>
      </c>
      <c r="B59" s="138">
        <v>3850163487845</v>
      </c>
      <c r="C59" s="65" t="s">
        <v>213</v>
      </c>
      <c r="D59" s="61" t="s">
        <v>144</v>
      </c>
      <c r="E59" s="83" t="s">
        <v>140</v>
      </c>
      <c r="F59" s="61" t="s">
        <v>72</v>
      </c>
      <c r="G59" s="176">
        <v>3633</v>
      </c>
      <c r="H59" s="208">
        <v>5</v>
      </c>
      <c r="I59" s="223">
        <v>3815</v>
      </c>
    </row>
    <row r="60" spans="1:9">
      <c r="A60" s="80">
        <v>43032302</v>
      </c>
      <c r="B60" s="138">
        <v>3850163487852</v>
      </c>
      <c r="C60" s="65" t="s">
        <v>212</v>
      </c>
      <c r="D60" s="61" t="s">
        <v>144</v>
      </c>
      <c r="E60" s="83" t="s">
        <v>140</v>
      </c>
      <c r="F60" s="61" t="s">
        <v>72</v>
      </c>
      <c r="G60" s="176">
        <v>3633</v>
      </c>
      <c r="H60" s="208">
        <v>5</v>
      </c>
      <c r="I60" s="223">
        <v>3815</v>
      </c>
    </row>
    <row r="61" spans="1:9">
      <c r="A61" s="80">
        <v>43009902</v>
      </c>
      <c r="B61" s="138">
        <v>3850163487227</v>
      </c>
      <c r="C61" s="65" t="s">
        <v>211</v>
      </c>
      <c r="D61" s="61" t="s">
        <v>144</v>
      </c>
      <c r="E61" s="83" t="s">
        <v>140</v>
      </c>
      <c r="F61" s="61" t="s">
        <v>72</v>
      </c>
      <c r="G61" s="176">
        <v>3633</v>
      </c>
      <c r="H61" s="208">
        <v>5</v>
      </c>
      <c r="I61" s="223">
        <v>3815</v>
      </c>
    </row>
    <row r="62" spans="1:9">
      <c r="A62" s="80">
        <v>43010001</v>
      </c>
      <c r="B62" s="138">
        <v>3850163487241</v>
      </c>
      <c r="C62" s="65" t="s">
        <v>210</v>
      </c>
      <c r="D62" s="61" t="s">
        <v>207</v>
      </c>
      <c r="E62" s="83" t="s">
        <v>140</v>
      </c>
      <c r="F62" s="61" t="s">
        <v>73</v>
      </c>
      <c r="G62" s="176">
        <v>1364</v>
      </c>
      <c r="H62" s="208">
        <v>5</v>
      </c>
      <c r="I62" s="223">
        <v>1432</v>
      </c>
    </row>
    <row r="63" spans="1:9">
      <c r="A63" s="194"/>
      <c r="B63" s="285" t="s">
        <v>1431</v>
      </c>
      <c r="C63" s="286"/>
      <c r="D63" s="93"/>
      <c r="E63" s="93"/>
      <c r="F63" s="66"/>
      <c r="G63" s="66"/>
      <c r="H63" s="93"/>
      <c r="I63" s="226"/>
    </row>
    <row r="64" spans="1:9">
      <c r="A64" s="80">
        <v>43013804</v>
      </c>
      <c r="B64" s="138">
        <v>3850163480891</v>
      </c>
      <c r="C64" s="65" t="s">
        <v>123</v>
      </c>
      <c r="D64" s="61" t="s">
        <v>148</v>
      </c>
      <c r="E64" s="83" t="s">
        <v>140</v>
      </c>
      <c r="F64" s="61" t="s">
        <v>78</v>
      </c>
      <c r="G64" s="176">
        <v>6400</v>
      </c>
      <c r="H64" s="208">
        <v>5</v>
      </c>
      <c r="I64" s="223">
        <v>6720</v>
      </c>
    </row>
    <row r="65" spans="1:9">
      <c r="A65" s="80">
        <v>47714404</v>
      </c>
      <c r="B65" s="138">
        <v>3850163480877</v>
      </c>
      <c r="C65" s="65" t="s">
        <v>124</v>
      </c>
      <c r="D65" s="61" t="s">
        <v>148</v>
      </c>
      <c r="E65" s="83" t="s">
        <v>140</v>
      </c>
      <c r="F65" s="61" t="s">
        <v>78</v>
      </c>
      <c r="G65" s="176">
        <v>8667</v>
      </c>
      <c r="H65" s="208">
        <v>5</v>
      </c>
      <c r="I65" s="223">
        <v>9100</v>
      </c>
    </row>
    <row r="66" spans="1:9">
      <c r="A66" s="80">
        <v>47713102</v>
      </c>
      <c r="B66" s="138">
        <v>3850163480884</v>
      </c>
      <c r="C66" s="65" t="s">
        <v>125</v>
      </c>
      <c r="D66" s="61" t="s">
        <v>144</v>
      </c>
      <c r="E66" s="83" t="s">
        <v>140</v>
      </c>
      <c r="F66" s="61" t="s">
        <v>73</v>
      </c>
      <c r="G66" s="176">
        <v>2490</v>
      </c>
      <c r="H66" s="208">
        <v>5</v>
      </c>
      <c r="I66" s="223">
        <v>2615</v>
      </c>
    </row>
    <row r="67" spans="1:9">
      <c r="A67" s="194"/>
      <c r="B67" s="141" t="s">
        <v>126</v>
      </c>
      <c r="C67" s="67"/>
      <c r="D67" s="91"/>
      <c r="E67" s="91"/>
      <c r="F67" s="67"/>
      <c r="G67" s="67"/>
      <c r="H67" s="91"/>
      <c r="I67" s="225"/>
    </row>
    <row r="68" spans="1:9">
      <c r="A68" s="80">
        <v>43014604</v>
      </c>
      <c r="B68" s="138">
        <v>3850163480839</v>
      </c>
      <c r="C68" s="65" t="s">
        <v>127</v>
      </c>
      <c r="D68" s="61" t="s">
        <v>148</v>
      </c>
      <c r="E68" s="83" t="s">
        <v>140</v>
      </c>
      <c r="F68" s="61" t="s">
        <v>78</v>
      </c>
      <c r="G68" s="176">
        <v>9663</v>
      </c>
      <c r="H68" s="208">
        <v>5</v>
      </c>
      <c r="I68" s="223">
        <v>10146</v>
      </c>
    </row>
    <row r="69" spans="1:9">
      <c r="A69" s="80">
        <v>43014304</v>
      </c>
      <c r="B69" s="138">
        <v>3850163480846</v>
      </c>
      <c r="C69" s="65" t="s">
        <v>128</v>
      </c>
      <c r="D69" s="61" t="s">
        <v>148</v>
      </c>
      <c r="E69" s="83" t="s">
        <v>140</v>
      </c>
      <c r="F69" s="61" t="s">
        <v>78</v>
      </c>
      <c r="G69" s="176">
        <v>9663</v>
      </c>
      <c r="H69" s="208">
        <v>5</v>
      </c>
      <c r="I69" s="223">
        <v>10146</v>
      </c>
    </row>
    <row r="70" spans="1:9">
      <c r="A70" s="80">
        <v>43014004</v>
      </c>
      <c r="B70" s="138">
        <v>3850163480853</v>
      </c>
      <c r="C70" s="65" t="s">
        <v>129</v>
      </c>
      <c r="D70" s="61" t="s">
        <v>148</v>
      </c>
      <c r="E70" s="83" t="s">
        <v>140</v>
      </c>
      <c r="F70" s="61" t="s">
        <v>78</v>
      </c>
      <c r="G70" s="176">
        <v>9663</v>
      </c>
      <c r="H70" s="208">
        <v>5</v>
      </c>
      <c r="I70" s="223">
        <v>10146</v>
      </c>
    </row>
    <row r="71" spans="1:9">
      <c r="A71" s="194"/>
      <c r="B71" s="141" t="s">
        <v>130</v>
      </c>
      <c r="C71" s="67"/>
      <c r="D71" s="91"/>
      <c r="E71" s="91"/>
      <c r="F71" s="67"/>
      <c r="G71" s="67"/>
      <c r="H71" s="91"/>
      <c r="I71" s="225"/>
    </row>
    <row r="72" spans="1:9">
      <c r="A72" s="80">
        <v>47713604</v>
      </c>
      <c r="B72" s="138">
        <v>3850163480648</v>
      </c>
      <c r="C72" s="65" t="s">
        <v>131</v>
      </c>
      <c r="D72" s="61" t="s">
        <v>148</v>
      </c>
      <c r="E72" s="83" t="s">
        <v>140</v>
      </c>
      <c r="F72" s="61" t="s">
        <v>78</v>
      </c>
      <c r="G72" s="176">
        <v>12298</v>
      </c>
      <c r="H72" s="208">
        <v>5</v>
      </c>
      <c r="I72" s="223">
        <v>12913</v>
      </c>
    </row>
    <row r="73" spans="1:9">
      <c r="A73" s="80">
        <v>47713901</v>
      </c>
      <c r="B73" s="138">
        <v>3850163480686</v>
      </c>
      <c r="C73" s="65" t="s">
        <v>132</v>
      </c>
      <c r="D73" s="61" t="s">
        <v>149</v>
      </c>
      <c r="E73" s="83" t="s">
        <v>140</v>
      </c>
      <c r="F73" s="61" t="s">
        <v>133</v>
      </c>
      <c r="G73" s="176">
        <v>2607</v>
      </c>
      <c r="H73" s="208">
        <v>5</v>
      </c>
      <c r="I73" s="223">
        <v>2737</v>
      </c>
    </row>
    <row r="74" spans="1:9">
      <c r="A74" s="80">
        <v>47713704</v>
      </c>
      <c r="B74" s="138">
        <v>3850163480655</v>
      </c>
      <c r="C74" s="65" t="s">
        <v>134</v>
      </c>
      <c r="D74" s="61" t="s">
        <v>148</v>
      </c>
      <c r="E74" s="83" t="s">
        <v>140</v>
      </c>
      <c r="F74" s="61" t="s">
        <v>78</v>
      </c>
      <c r="G74" s="176">
        <v>12298</v>
      </c>
      <c r="H74" s="208">
        <v>5</v>
      </c>
      <c r="I74" s="223">
        <v>12913</v>
      </c>
    </row>
    <row r="75" spans="1:9">
      <c r="A75" s="80">
        <v>47714001</v>
      </c>
      <c r="B75" s="138">
        <v>3850163480693</v>
      </c>
      <c r="C75" s="65" t="s">
        <v>135</v>
      </c>
      <c r="D75" s="61" t="s">
        <v>149</v>
      </c>
      <c r="E75" s="83" t="s">
        <v>140</v>
      </c>
      <c r="F75" s="61" t="s">
        <v>133</v>
      </c>
      <c r="G75" s="176">
        <v>2607</v>
      </c>
      <c r="H75" s="208">
        <v>5</v>
      </c>
      <c r="I75" s="223">
        <v>2737</v>
      </c>
    </row>
    <row r="76" spans="1:9">
      <c r="A76" s="80">
        <v>47713804</v>
      </c>
      <c r="B76" s="138">
        <v>3850163480662</v>
      </c>
      <c r="C76" s="65" t="s">
        <v>136</v>
      </c>
      <c r="D76" s="61" t="s">
        <v>148</v>
      </c>
      <c r="E76" s="83" t="s">
        <v>140</v>
      </c>
      <c r="F76" s="61" t="s">
        <v>78</v>
      </c>
      <c r="G76" s="176">
        <v>12298</v>
      </c>
      <c r="H76" s="208">
        <v>5</v>
      </c>
      <c r="I76" s="223">
        <v>12913</v>
      </c>
    </row>
    <row r="77" spans="1:9">
      <c r="A77" s="80">
        <v>47714101</v>
      </c>
      <c r="B77" s="138">
        <v>3850163480709</v>
      </c>
      <c r="C77" s="65" t="s">
        <v>137</v>
      </c>
      <c r="D77" s="61" t="s">
        <v>149</v>
      </c>
      <c r="E77" s="83" t="s">
        <v>140</v>
      </c>
      <c r="F77" s="61" t="s">
        <v>133</v>
      </c>
      <c r="G77" s="176">
        <v>2607</v>
      </c>
      <c r="H77" s="208">
        <v>5</v>
      </c>
      <c r="I77" s="223">
        <v>2737</v>
      </c>
    </row>
    <row r="78" spans="1:9">
      <c r="A78" s="80">
        <v>43021604</v>
      </c>
      <c r="B78" s="138">
        <v>3850163488668</v>
      </c>
      <c r="C78" s="65" t="s">
        <v>231</v>
      </c>
      <c r="D78" s="61" t="s">
        <v>148</v>
      </c>
      <c r="E78" s="83" t="s">
        <v>140</v>
      </c>
      <c r="F78" s="61" t="s">
        <v>78</v>
      </c>
      <c r="G78" s="176">
        <v>12142</v>
      </c>
      <c r="H78" s="208">
        <v>5</v>
      </c>
      <c r="I78" s="223">
        <v>12749</v>
      </c>
    </row>
    <row r="79" spans="1:9">
      <c r="A79" s="80">
        <v>43021701</v>
      </c>
      <c r="B79" s="138">
        <v>3850163489726</v>
      </c>
      <c r="C79" s="65" t="s">
        <v>232</v>
      </c>
      <c r="D79" s="61" t="s">
        <v>149</v>
      </c>
      <c r="E79" s="83" t="s">
        <v>140</v>
      </c>
      <c r="F79" s="61" t="s">
        <v>133</v>
      </c>
      <c r="G79" s="176">
        <v>2571</v>
      </c>
      <c r="H79" s="208">
        <v>5</v>
      </c>
      <c r="I79" s="223">
        <v>2700</v>
      </c>
    </row>
    <row r="80" spans="1:9">
      <c r="A80" s="80">
        <v>47713991</v>
      </c>
      <c r="B80" s="143">
        <v>3850163490449</v>
      </c>
      <c r="C80" s="65" t="s">
        <v>1007</v>
      </c>
      <c r="D80" s="61" t="s">
        <v>149</v>
      </c>
      <c r="E80" s="83" t="s">
        <v>140</v>
      </c>
      <c r="F80" s="61" t="s">
        <v>133</v>
      </c>
      <c r="G80" s="176">
        <v>2607</v>
      </c>
      <c r="H80" s="208">
        <v>5</v>
      </c>
      <c r="I80" s="223">
        <v>2737</v>
      </c>
    </row>
    <row r="81" spans="1:9">
      <c r="A81" s="196"/>
      <c r="B81" s="141" t="s">
        <v>1430</v>
      </c>
      <c r="C81" s="67"/>
      <c r="D81" s="91"/>
      <c r="E81" s="91"/>
      <c r="F81" s="67"/>
      <c r="G81" s="67"/>
      <c r="H81" s="91"/>
      <c r="I81" s="225"/>
    </row>
    <row r="82" spans="1:9">
      <c r="A82" s="80">
        <v>43012002</v>
      </c>
      <c r="B82" s="138">
        <v>3850163482802</v>
      </c>
      <c r="C82" s="65" t="s">
        <v>138</v>
      </c>
      <c r="D82" s="61" t="s">
        <v>144</v>
      </c>
      <c r="E82" s="83" t="s">
        <v>140</v>
      </c>
      <c r="F82" s="61" t="s">
        <v>72</v>
      </c>
      <c r="G82" s="176">
        <v>1276</v>
      </c>
      <c r="H82" s="208">
        <v>5</v>
      </c>
      <c r="I82" s="223">
        <v>1340</v>
      </c>
    </row>
    <row r="83" spans="1:9">
      <c r="A83" s="80">
        <v>43012004</v>
      </c>
      <c r="B83" s="138">
        <v>3850163482819</v>
      </c>
      <c r="C83" s="65" t="s">
        <v>138</v>
      </c>
      <c r="D83" s="61" t="s">
        <v>145</v>
      </c>
      <c r="E83" s="83" t="s">
        <v>140</v>
      </c>
      <c r="F83" s="61" t="s">
        <v>78</v>
      </c>
      <c r="G83" s="176">
        <v>5003</v>
      </c>
      <c r="H83" s="208">
        <v>5</v>
      </c>
      <c r="I83" s="223">
        <v>5253</v>
      </c>
    </row>
    <row r="84" spans="1:9">
      <c r="A84" s="80">
        <v>43012102</v>
      </c>
      <c r="B84" s="138">
        <v>3850163486329</v>
      </c>
      <c r="C84" s="65" t="s">
        <v>209</v>
      </c>
      <c r="D84" s="61" t="s">
        <v>144</v>
      </c>
      <c r="E84" s="83" t="s">
        <v>140</v>
      </c>
      <c r="F84" s="61" t="s">
        <v>72</v>
      </c>
      <c r="G84" s="176">
        <v>1316</v>
      </c>
      <c r="H84" s="208">
        <v>5</v>
      </c>
      <c r="I84" s="223">
        <v>1382</v>
      </c>
    </row>
    <row r="85" spans="1:9">
      <c r="A85" s="80">
        <v>43054002</v>
      </c>
      <c r="B85" s="138">
        <v>3850163468134</v>
      </c>
      <c r="C85" s="65" t="s">
        <v>139</v>
      </c>
      <c r="D85" s="61" t="s">
        <v>144</v>
      </c>
      <c r="E85" s="83" t="s">
        <v>140</v>
      </c>
      <c r="F85" s="61" t="s">
        <v>72</v>
      </c>
      <c r="G85" s="176">
        <v>788</v>
      </c>
      <c r="H85" s="208">
        <v>5</v>
      </c>
      <c r="I85" s="223">
        <v>827</v>
      </c>
    </row>
  </sheetData>
  <mergeCells count="2">
    <mergeCell ref="D1:E1"/>
    <mergeCell ref="B63:C63"/>
  </mergeCells>
  <pageMargins left="0.70866141732283472" right="0.70866141732283472" top="0.74803149606299213" bottom="0.74803149606299213" header="0.31496062992125984" footer="0.31496062992125984"/>
  <pageSetup paperSize="9" scale="72" fitToHeight="3" orientation="landscape" r:id="rId1"/>
  <ignoredErrors>
    <ignoredError sqref="D21:D37 D39:D49 D51:D62 D64:D66 D68:D70 D72:D80 D82:D8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0"/>
  <sheetViews>
    <sheetView topLeftCell="B1" zoomScale="95" zoomScaleNormal="95" workbookViewId="0">
      <selection activeCell="K76" sqref="K76"/>
    </sheetView>
  </sheetViews>
  <sheetFormatPr defaultColWidth="13.5" defaultRowHeight="12.75"/>
  <cols>
    <col min="1" max="1" width="12.5" style="200" customWidth="1"/>
    <col min="2" max="2" width="16.5" style="152" bestFit="1" customWidth="1"/>
    <col min="3" max="3" width="90" style="29" bestFit="1" customWidth="1"/>
    <col min="4" max="4" width="7.6640625" style="82" customWidth="1"/>
    <col min="5" max="5" width="7.83203125" style="82" customWidth="1"/>
    <col min="6" max="6" width="17.83203125" style="30" customWidth="1"/>
    <col min="7" max="7" width="14.6640625" style="178" customWidth="1"/>
    <col min="8" max="8" width="15.33203125" style="276" customWidth="1"/>
    <col min="9" max="9" width="15.33203125" style="22" customWidth="1"/>
    <col min="10" max="229" width="13.5" style="22"/>
    <col min="230" max="230" width="19.5" style="22" customWidth="1"/>
    <col min="231" max="231" width="38.5" style="22" customWidth="1"/>
    <col min="232" max="232" width="20.1640625" style="22" customWidth="1"/>
    <col min="233" max="233" width="16.33203125" style="22" bestFit="1" customWidth="1"/>
    <col min="234" max="234" width="22.5" style="22" customWidth="1"/>
    <col min="235" max="237" width="18.33203125" style="22" customWidth="1"/>
    <col min="238" max="485" width="13.5" style="22"/>
    <col min="486" max="486" width="19.5" style="22" customWidth="1"/>
    <col min="487" max="487" width="38.5" style="22" customWidth="1"/>
    <col min="488" max="488" width="20.1640625" style="22" customWidth="1"/>
    <col min="489" max="489" width="16.33203125" style="22" bestFit="1" customWidth="1"/>
    <col min="490" max="490" width="22.5" style="22" customWidth="1"/>
    <col min="491" max="493" width="18.33203125" style="22" customWidth="1"/>
    <col min="494" max="741" width="13.5" style="22"/>
    <col min="742" max="742" width="19.5" style="22" customWidth="1"/>
    <col min="743" max="743" width="38.5" style="22" customWidth="1"/>
    <col min="744" max="744" width="20.1640625" style="22" customWidth="1"/>
    <col min="745" max="745" width="16.33203125" style="22" bestFit="1" customWidth="1"/>
    <col min="746" max="746" width="22.5" style="22" customWidth="1"/>
    <col min="747" max="749" width="18.33203125" style="22" customWidth="1"/>
    <col min="750" max="997" width="13.5" style="22"/>
    <col min="998" max="998" width="19.5" style="22" customWidth="1"/>
    <col min="999" max="999" width="38.5" style="22" customWidth="1"/>
    <col min="1000" max="1000" width="20.1640625" style="22" customWidth="1"/>
    <col min="1001" max="1001" width="16.33203125" style="22" bestFit="1" customWidth="1"/>
    <col min="1002" max="1002" width="22.5" style="22" customWidth="1"/>
    <col min="1003" max="1005" width="18.33203125" style="22" customWidth="1"/>
    <col min="1006" max="1253" width="13.5" style="22"/>
    <col min="1254" max="1254" width="19.5" style="22" customWidth="1"/>
    <col min="1255" max="1255" width="38.5" style="22" customWidth="1"/>
    <col min="1256" max="1256" width="20.1640625" style="22" customWidth="1"/>
    <col min="1257" max="1257" width="16.33203125" style="22" bestFit="1" customWidth="1"/>
    <col min="1258" max="1258" width="22.5" style="22" customWidth="1"/>
    <col min="1259" max="1261" width="18.33203125" style="22" customWidth="1"/>
    <col min="1262" max="1509" width="13.5" style="22"/>
    <col min="1510" max="1510" width="19.5" style="22" customWidth="1"/>
    <col min="1511" max="1511" width="38.5" style="22" customWidth="1"/>
    <col min="1512" max="1512" width="20.1640625" style="22" customWidth="1"/>
    <col min="1513" max="1513" width="16.33203125" style="22" bestFit="1" customWidth="1"/>
    <col min="1514" max="1514" width="22.5" style="22" customWidth="1"/>
    <col min="1515" max="1517" width="18.33203125" style="22" customWidth="1"/>
    <col min="1518" max="1765" width="13.5" style="22"/>
    <col min="1766" max="1766" width="19.5" style="22" customWidth="1"/>
    <col min="1767" max="1767" width="38.5" style="22" customWidth="1"/>
    <col min="1768" max="1768" width="20.1640625" style="22" customWidth="1"/>
    <col min="1769" max="1769" width="16.33203125" style="22" bestFit="1" customWidth="1"/>
    <col min="1770" max="1770" width="22.5" style="22" customWidth="1"/>
    <col min="1771" max="1773" width="18.33203125" style="22" customWidth="1"/>
    <col min="1774" max="2021" width="13.5" style="22"/>
    <col min="2022" max="2022" width="19.5" style="22" customWidth="1"/>
    <col min="2023" max="2023" width="38.5" style="22" customWidth="1"/>
    <col min="2024" max="2024" width="20.1640625" style="22" customWidth="1"/>
    <col min="2025" max="2025" width="16.33203125" style="22" bestFit="1" customWidth="1"/>
    <col min="2026" max="2026" width="22.5" style="22" customWidth="1"/>
    <col min="2027" max="2029" width="18.33203125" style="22" customWidth="1"/>
    <col min="2030" max="2277" width="13.5" style="22"/>
    <col min="2278" max="2278" width="19.5" style="22" customWidth="1"/>
    <col min="2279" max="2279" width="38.5" style="22" customWidth="1"/>
    <col min="2280" max="2280" width="20.1640625" style="22" customWidth="1"/>
    <col min="2281" max="2281" width="16.33203125" style="22" bestFit="1" customWidth="1"/>
    <col min="2282" max="2282" width="22.5" style="22" customWidth="1"/>
    <col min="2283" max="2285" width="18.33203125" style="22" customWidth="1"/>
    <col min="2286" max="2533" width="13.5" style="22"/>
    <col min="2534" max="2534" width="19.5" style="22" customWidth="1"/>
    <col min="2535" max="2535" width="38.5" style="22" customWidth="1"/>
    <col min="2536" max="2536" width="20.1640625" style="22" customWidth="1"/>
    <col min="2537" max="2537" width="16.33203125" style="22" bestFit="1" customWidth="1"/>
    <col min="2538" max="2538" width="22.5" style="22" customWidth="1"/>
    <col min="2539" max="2541" width="18.33203125" style="22" customWidth="1"/>
    <col min="2542" max="2789" width="13.5" style="22"/>
    <col min="2790" max="2790" width="19.5" style="22" customWidth="1"/>
    <col min="2791" max="2791" width="38.5" style="22" customWidth="1"/>
    <col min="2792" max="2792" width="20.1640625" style="22" customWidth="1"/>
    <col min="2793" max="2793" width="16.33203125" style="22" bestFit="1" customWidth="1"/>
    <col min="2794" max="2794" width="22.5" style="22" customWidth="1"/>
    <col min="2795" max="2797" width="18.33203125" style="22" customWidth="1"/>
    <col min="2798" max="3045" width="13.5" style="22"/>
    <col min="3046" max="3046" width="19.5" style="22" customWidth="1"/>
    <col min="3047" max="3047" width="38.5" style="22" customWidth="1"/>
    <col min="3048" max="3048" width="20.1640625" style="22" customWidth="1"/>
    <col min="3049" max="3049" width="16.33203125" style="22" bestFit="1" customWidth="1"/>
    <col min="3050" max="3050" width="22.5" style="22" customWidth="1"/>
    <col min="3051" max="3053" width="18.33203125" style="22" customWidth="1"/>
    <col min="3054" max="3301" width="13.5" style="22"/>
    <col min="3302" max="3302" width="19.5" style="22" customWidth="1"/>
    <col min="3303" max="3303" width="38.5" style="22" customWidth="1"/>
    <col min="3304" max="3304" width="20.1640625" style="22" customWidth="1"/>
    <col min="3305" max="3305" width="16.33203125" style="22" bestFit="1" customWidth="1"/>
    <col min="3306" max="3306" width="22.5" style="22" customWidth="1"/>
    <col min="3307" max="3309" width="18.33203125" style="22" customWidth="1"/>
    <col min="3310" max="3557" width="13.5" style="22"/>
    <col min="3558" max="3558" width="19.5" style="22" customWidth="1"/>
    <col min="3559" max="3559" width="38.5" style="22" customWidth="1"/>
    <col min="3560" max="3560" width="20.1640625" style="22" customWidth="1"/>
    <col min="3561" max="3561" width="16.33203125" style="22" bestFit="1" customWidth="1"/>
    <col min="3562" max="3562" width="22.5" style="22" customWidth="1"/>
    <col min="3563" max="3565" width="18.33203125" style="22" customWidth="1"/>
    <col min="3566" max="3813" width="13.5" style="22"/>
    <col min="3814" max="3814" width="19.5" style="22" customWidth="1"/>
    <col min="3815" max="3815" width="38.5" style="22" customWidth="1"/>
    <col min="3816" max="3816" width="20.1640625" style="22" customWidth="1"/>
    <col min="3817" max="3817" width="16.33203125" style="22" bestFit="1" customWidth="1"/>
    <col min="3818" max="3818" width="22.5" style="22" customWidth="1"/>
    <col min="3819" max="3821" width="18.33203125" style="22" customWidth="1"/>
    <col min="3822" max="4069" width="13.5" style="22"/>
    <col min="4070" max="4070" width="19.5" style="22" customWidth="1"/>
    <col min="4071" max="4071" width="38.5" style="22" customWidth="1"/>
    <col min="4072" max="4072" width="20.1640625" style="22" customWidth="1"/>
    <col min="4073" max="4073" width="16.33203125" style="22" bestFit="1" customWidth="1"/>
    <col min="4074" max="4074" width="22.5" style="22" customWidth="1"/>
    <col min="4075" max="4077" width="18.33203125" style="22" customWidth="1"/>
    <col min="4078" max="4325" width="13.5" style="22"/>
    <col min="4326" max="4326" width="19.5" style="22" customWidth="1"/>
    <col min="4327" max="4327" width="38.5" style="22" customWidth="1"/>
    <col min="4328" max="4328" width="20.1640625" style="22" customWidth="1"/>
    <col min="4329" max="4329" width="16.33203125" style="22" bestFit="1" customWidth="1"/>
    <col min="4330" max="4330" width="22.5" style="22" customWidth="1"/>
    <col min="4331" max="4333" width="18.33203125" style="22" customWidth="1"/>
    <col min="4334" max="4581" width="13.5" style="22"/>
    <col min="4582" max="4582" width="19.5" style="22" customWidth="1"/>
    <col min="4583" max="4583" width="38.5" style="22" customWidth="1"/>
    <col min="4584" max="4584" width="20.1640625" style="22" customWidth="1"/>
    <col min="4585" max="4585" width="16.33203125" style="22" bestFit="1" customWidth="1"/>
    <col min="4586" max="4586" width="22.5" style="22" customWidth="1"/>
    <col min="4587" max="4589" width="18.33203125" style="22" customWidth="1"/>
    <col min="4590" max="4837" width="13.5" style="22"/>
    <col min="4838" max="4838" width="19.5" style="22" customWidth="1"/>
    <col min="4839" max="4839" width="38.5" style="22" customWidth="1"/>
    <col min="4840" max="4840" width="20.1640625" style="22" customWidth="1"/>
    <col min="4841" max="4841" width="16.33203125" style="22" bestFit="1" customWidth="1"/>
    <col min="4842" max="4842" width="22.5" style="22" customWidth="1"/>
    <col min="4843" max="4845" width="18.33203125" style="22" customWidth="1"/>
    <col min="4846" max="5093" width="13.5" style="22"/>
    <col min="5094" max="5094" width="19.5" style="22" customWidth="1"/>
    <col min="5095" max="5095" width="38.5" style="22" customWidth="1"/>
    <col min="5096" max="5096" width="20.1640625" style="22" customWidth="1"/>
    <col min="5097" max="5097" width="16.33203125" style="22" bestFit="1" customWidth="1"/>
    <col min="5098" max="5098" width="22.5" style="22" customWidth="1"/>
    <col min="5099" max="5101" width="18.33203125" style="22" customWidth="1"/>
    <col min="5102" max="5349" width="13.5" style="22"/>
    <col min="5350" max="5350" width="19.5" style="22" customWidth="1"/>
    <col min="5351" max="5351" width="38.5" style="22" customWidth="1"/>
    <col min="5352" max="5352" width="20.1640625" style="22" customWidth="1"/>
    <col min="5353" max="5353" width="16.33203125" style="22" bestFit="1" customWidth="1"/>
    <col min="5354" max="5354" width="22.5" style="22" customWidth="1"/>
    <col min="5355" max="5357" width="18.33203125" style="22" customWidth="1"/>
    <col min="5358" max="5605" width="13.5" style="22"/>
    <col min="5606" max="5606" width="19.5" style="22" customWidth="1"/>
    <col min="5607" max="5607" width="38.5" style="22" customWidth="1"/>
    <col min="5608" max="5608" width="20.1640625" style="22" customWidth="1"/>
    <col min="5609" max="5609" width="16.33203125" style="22" bestFit="1" customWidth="1"/>
    <col min="5610" max="5610" width="22.5" style="22" customWidth="1"/>
    <col min="5611" max="5613" width="18.33203125" style="22" customWidth="1"/>
    <col min="5614" max="5861" width="13.5" style="22"/>
    <col min="5862" max="5862" width="19.5" style="22" customWidth="1"/>
    <col min="5863" max="5863" width="38.5" style="22" customWidth="1"/>
    <col min="5864" max="5864" width="20.1640625" style="22" customWidth="1"/>
    <col min="5865" max="5865" width="16.33203125" style="22" bestFit="1" customWidth="1"/>
    <col min="5866" max="5866" width="22.5" style="22" customWidth="1"/>
    <col min="5867" max="5869" width="18.33203125" style="22" customWidth="1"/>
    <col min="5870" max="6117" width="13.5" style="22"/>
    <col min="6118" max="6118" width="19.5" style="22" customWidth="1"/>
    <col min="6119" max="6119" width="38.5" style="22" customWidth="1"/>
    <col min="6120" max="6120" width="20.1640625" style="22" customWidth="1"/>
    <col min="6121" max="6121" width="16.33203125" style="22" bestFit="1" customWidth="1"/>
    <col min="6122" max="6122" width="22.5" style="22" customWidth="1"/>
    <col min="6123" max="6125" width="18.33203125" style="22" customWidth="1"/>
    <col min="6126" max="6373" width="13.5" style="22"/>
    <col min="6374" max="6374" width="19.5" style="22" customWidth="1"/>
    <col min="6375" max="6375" width="38.5" style="22" customWidth="1"/>
    <col min="6376" max="6376" width="20.1640625" style="22" customWidth="1"/>
    <col min="6377" max="6377" width="16.33203125" style="22" bestFit="1" customWidth="1"/>
    <col min="6378" max="6378" width="22.5" style="22" customWidth="1"/>
    <col min="6379" max="6381" width="18.33203125" style="22" customWidth="1"/>
    <col min="6382" max="6629" width="13.5" style="22"/>
    <col min="6630" max="6630" width="19.5" style="22" customWidth="1"/>
    <col min="6631" max="6631" width="38.5" style="22" customWidth="1"/>
    <col min="6632" max="6632" width="20.1640625" style="22" customWidth="1"/>
    <col min="6633" max="6633" width="16.33203125" style="22" bestFit="1" customWidth="1"/>
    <col min="6634" max="6634" width="22.5" style="22" customWidth="1"/>
    <col min="6635" max="6637" width="18.33203125" style="22" customWidth="1"/>
    <col min="6638" max="6885" width="13.5" style="22"/>
    <col min="6886" max="6886" width="19.5" style="22" customWidth="1"/>
    <col min="6887" max="6887" width="38.5" style="22" customWidth="1"/>
    <col min="6888" max="6888" width="20.1640625" style="22" customWidth="1"/>
    <col min="6889" max="6889" width="16.33203125" style="22" bestFit="1" customWidth="1"/>
    <col min="6890" max="6890" width="22.5" style="22" customWidth="1"/>
    <col min="6891" max="6893" width="18.33203125" style="22" customWidth="1"/>
    <col min="6894" max="7141" width="13.5" style="22"/>
    <col min="7142" max="7142" width="19.5" style="22" customWidth="1"/>
    <col min="7143" max="7143" width="38.5" style="22" customWidth="1"/>
    <col min="7144" max="7144" width="20.1640625" style="22" customWidth="1"/>
    <col min="7145" max="7145" width="16.33203125" style="22" bestFit="1" customWidth="1"/>
    <col min="7146" max="7146" width="22.5" style="22" customWidth="1"/>
    <col min="7147" max="7149" width="18.33203125" style="22" customWidth="1"/>
    <col min="7150" max="7397" width="13.5" style="22"/>
    <col min="7398" max="7398" width="19.5" style="22" customWidth="1"/>
    <col min="7399" max="7399" width="38.5" style="22" customWidth="1"/>
    <col min="7400" max="7400" width="20.1640625" style="22" customWidth="1"/>
    <col min="7401" max="7401" width="16.33203125" style="22" bestFit="1" customWidth="1"/>
    <col min="7402" max="7402" width="22.5" style="22" customWidth="1"/>
    <col min="7403" max="7405" width="18.33203125" style="22" customWidth="1"/>
    <col min="7406" max="7653" width="13.5" style="22"/>
    <col min="7654" max="7654" width="19.5" style="22" customWidth="1"/>
    <col min="7655" max="7655" width="38.5" style="22" customWidth="1"/>
    <col min="7656" max="7656" width="20.1640625" style="22" customWidth="1"/>
    <col min="7657" max="7657" width="16.33203125" style="22" bestFit="1" customWidth="1"/>
    <col min="7658" max="7658" width="22.5" style="22" customWidth="1"/>
    <col min="7659" max="7661" width="18.33203125" style="22" customWidth="1"/>
    <col min="7662" max="7909" width="13.5" style="22"/>
    <col min="7910" max="7910" width="19.5" style="22" customWidth="1"/>
    <col min="7911" max="7911" width="38.5" style="22" customWidth="1"/>
    <col min="7912" max="7912" width="20.1640625" style="22" customWidth="1"/>
    <col min="7913" max="7913" width="16.33203125" style="22" bestFit="1" customWidth="1"/>
    <col min="7914" max="7914" width="22.5" style="22" customWidth="1"/>
    <col min="7915" max="7917" width="18.33203125" style="22" customWidth="1"/>
    <col min="7918" max="8165" width="13.5" style="22"/>
    <col min="8166" max="8166" width="19.5" style="22" customWidth="1"/>
    <col min="8167" max="8167" width="38.5" style="22" customWidth="1"/>
    <col min="8168" max="8168" width="20.1640625" style="22" customWidth="1"/>
    <col min="8169" max="8169" width="16.33203125" style="22" bestFit="1" customWidth="1"/>
    <col min="8170" max="8170" width="22.5" style="22" customWidth="1"/>
    <col min="8171" max="8173" width="18.33203125" style="22" customWidth="1"/>
    <col min="8174" max="8421" width="13.5" style="22"/>
    <col min="8422" max="8422" width="19.5" style="22" customWidth="1"/>
    <col min="8423" max="8423" width="38.5" style="22" customWidth="1"/>
    <col min="8424" max="8424" width="20.1640625" style="22" customWidth="1"/>
    <col min="8425" max="8425" width="16.33203125" style="22" bestFit="1" customWidth="1"/>
    <col min="8426" max="8426" width="22.5" style="22" customWidth="1"/>
    <col min="8427" max="8429" width="18.33203125" style="22" customWidth="1"/>
    <col min="8430" max="8677" width="13.5" style="22"/>
    <col min="8678" max="8678" width="19.5" style="22" customWidth="1"/>
    <col min="8679" max="8679" width="38.5" style="22" customWidth="1"/>
    <col min="8680" max="8680" width="20.1640625" style="22" customWidth="1"/>
    <col min="8681" max="8681" width="16.33203125" style="22" bestFit="1" customWidth="1"/>
    <col min="8682" max="8682" width="22.5" style="22" customWidth="1"/>
    <col min="8683" max="8685" width="18.33203125" style="22" customWidth="1"/>
    <col min="8686" max="8933" width="13.5" style="22"/>
    <col min="8934" max="8934" width="19.5" style="22" customWidth="1"/>
    <col min="8935" max="8935" width="38.5" style="22" customWidth="1"/>
    <col min="8936" max="8936" width="20.1640625" style="22" customWidth="1"/>
    <col min="8937" max="8937" width="16.33203125" style="22" bestFit="1" customWidth="1"/>
    <col min="8938" max="8938" width="22.5" style="22" customWidth="1"/>
    <col min="8939" max="8941" width="18.33203125" style="22" customWidth="1"/>
    <col min="8942" max="9189" width="13.5" style="22"/>
    <col min="9190" max="9190" width="19.5" style="22" customWidth="1"/>
    <col min="9191" max="9191" width="38.5" style="22" customWidth="1"/>
    <col min="9192" max="9192" width="20.1640625" style="22" customWidth="1"/>
    <col min="9193" max="9193" width="16.33203125" style="22" bestFit="1" customWidth="1"/>
    <col min="9194" max="9194" width="22.5" style="22" customWidth="1"/>
    <col min="9195" max="9197" width="18.33203125" style="22" customWidth="1"/>
    <col min="9198" max="9445" width="13.5" style="22"/>
    <col min="9446" max="9446" width="19.5" style="22" customWidth="1"/>
    <col min="9447" max="9447" width="38.5" style="22" customWidth="1"/>
    <col min="9448" max="9448" width="20.1640625" style="22" customWidth="1"/>
    <col min="9449" max="9449" width="16.33203125" style="22" bestFit="1" customWidth="1"/>
    <col min="9450" max="9450" width="22.5" style="22" customWidth="1"/>
    <col min="9451" max="9453" width="18.33203125" style="22" customWidth="1"/>
    <col min="9454" max="9701" width="13.5" style="22"/>
    <col min="9702" max="9702" width="19.5" style="22" customWidth="1"/>
    <col min="9703" max="9703" width="38.5" style="22" customWidth="1"/>
    <col min="9704" max="9704" width="20.1640625" style="22" customWidth="1"/>
    <col min="9705" max="9705" width="16.33203125" style="22" bestFit="1" customWidth="1"/>
    <col min="9706" max="9706" width="22.5" style="22" customWidth="1"/>
    <col min="9707" max="9709" width="18.33203125" style="22" customWidth="1"/>
    <col min="9710" max="9957" width="13.5" style="22"/>
    <col min="9958" max="9958" width="19.5" style="22" customWidth="1"/>
    <col min="9959" max="9959" width="38.5" style="22" customWidth="1"/>
    <col min="9960" max="9960" width="20.1640625" style="22" customWidth="1"/>
    <col min="9961" max="9961" width="16.33203125" style="22" bestFit="1" customWidth="1"/>
    <col min="9962" max="9962" width="22.5" style="22" customWidth="1"/>
    <col min="9963" max="9965" width="18.33203125" style="22" customWidth="1"/>
    <col min="9966" max="10213" width="13.5" style="22"/>
    <col min="10214" max="10214" width="19.5" style="22" customWidth="1"/>
    <col min="10215" max="10215" width="38.5" style="22" customWidth="1"/>
    <col min="10216" max="10216" width="20.1640625" style="22" customWidth="1"/>
    <col min="10217" max="10217" width="16.33203125" style="22" bestFit="1" customWidth="1"/>
    <col min="10218" max="10218" width="22.5" style="22" customWidth="1"/>
    <col min="10219" max="10221" width="18.33203125" style="22" customWidth="1"/>
    <col min="10222" max="10469" width="13.5" style="22"/>
    <col min="10470" max="10470" width="19.5" style="22" customWidth="1"/>
    <col min="10471" max="10471" width="38.5" style="22" customWidth="1"/>
    <col min="10472" max="10472" width="20.1640625" style="22" customWidth="1"/>
    <col min="10473" max="10473" width="16.33203125" style="22" bestFit="1" customWidth="1"/>
    <col min="10474" max="10474" width="22.5" style="22" customWidth="1"/>
    <col min="10475" max="10477" width="18.33203125" style="22" customWidth="1"/>
    <col min="10478" max="10725" width="13.5" style="22"/>
    <col min="10726" max="10726" width="19.5" style="22" customWidth="1"/>
    <col min="10727" max="10727" width="38.5" style="22" customWidth="1"/>
    <col min="10728" max="10728" width="20.1640625" style="22" customWidth="1"/>
    <col min="10729" max="10729" width="16.33203125" style="22" bestFit="1" customWidth="1"/>
    <col min="10730" max="10730" width="22.5" style="22" customWidth="1"/>
    <col min="10731" max="10733" width="18.33203125" style="22" customWidth="1"/>
    <col min="10734" max="10981" width="13.5" style="22"/>
    <col min="10982" max="10982" width="19.5" style="22" customWidth="1"/>
    <col min="10983" max="10983" width="38.5" style="22" customWidth="1"/>
    <col min="10984" max="10984" width="20.1640625" style="22" customWidth="1"/>
    <col min="10985" max="10985" width="16.33203125" style="22" bestFit="1" customWidth="1"/>
    <col min="10986" max="10986" width="22.5" style="22" customWidth="1"/>
    <col min="10987" max="10989" width="18.33203125" style="22" customWidth="1"/>
    <col min="10990" max="11237" width="13.5" style="22"/>
    <col min="11238" max="11238" width="19.5" style="22" customWidth="1"/>
    <col min="11239" max="11239" width="38.5" style="22" customWidth="1"/>
    <col min="11240" max="11240" width="20.1640625" style="22" customWidth="1"/>
    <col min="11241" max="11241" width="16.33203125" style="22" bestFit="1" customWidth="1"/>
    <col min="11242" max="11242" width="22.5" style="22" customWidth="1"/>
    <col min="11243" max="11245" width="18.33203125" style="22" customWidth="1"/>
    <col min="11246" max="11493" width="13.5" style="22"/>
    <col min="11494" max="11494" width="19.5" style="22" customWidth="1"/>
    <col min="11495" max="11495" width="38.5" style="22" customWidth="1"/>
    <col min="11496" max="11496" width="20.1640625" style="22" customWidth="1"/>
    <col min="11497" max="11497" width="16.33203125" style="22" bestFit="1" customWidth="1"/>
    <col min="11498" max="11498" width="22.5" style="22" customWidth="1"/>
    <col min="11499" max="11501" width="18.33203125" style="22" customWidth="1"/>
    <col min="11502" max="11749" width="13.5" style="22"/>
    <col min="11750" max="11750" width="19.5" style="22" customWidth="1"/>
    <col min="11751" max="11751" width="38.5" style="22" customWidth="1"/>
    <col min="11752" max="11752" width="20.1640625" style="22" customWidth="1"/>
    <col min="11753" max="11753" width="16.33203125" style="22" bestFit="1" customWidth="1"/>
    <col min="11754" max="11754" width="22.5" style="22" customWidth="1"/>
    <col min="11755" max="11757" width="18.33203125" style="22" customWidth="1"/>
    <col min="11758" max="12005" width="13.5" style="22"/>
    <col min="12006" max="12006" width="19.5" style="22" customWidth="1"/>
    <col min="12007" max="12007" width="38.5" style="22" customWidth="1"/>
    <col min="12008" max="12008" width="20.1640625" style="22" customWidth="1"/>
    <col min="12009" max="12009" width="16.33203125" style="22" bestFit="1" customWidth="1"/>
    <col min="12010" max="12010" width="22.5" style="22" customWidth="1"/>
    <col min="12011" max="12013" width="18.33203125" style="22" customWidth="1"/>
    <col min="12014" max="12261" width="13.5" style="22"/>
    <col min="12262" max="12262" width="19.5" style="22" customWidth="1"/>
    <col min="12263" max="12263" width="38.5" style="22" customWidth="1"/>
    <col min="12264" max="12264" width="20.1640625" style="22" customWidth="1"/>
    <col min="12265" max="12265" width="16.33203125" style="22" bestFit="1" customWidth="1"/>
    <col min="12266" max="12266" width="22.5" style="22" customWidth="1"/>
    <col min="12267" max="12269" width="18.33203125" style="22" customWidth="1"/>
    <col min="12270" max="12517" width="13.5" style="22"/>
    <col min="12518" max="12518" width="19.5" style="22" customWidth="1"/>
    <col min="12519" max="12519" width="38.5" style="22" customWidth="1"/>
    <col min="12520" max="12520" width="20.1640625" style="22" customWidth="1"/>
    <col min="12521" max="12521" width="16.33203125" style="22" bestFit="1" customWidth="1"/>
    <col min="12522" max="12522" width="22.5" style="22" customWidth="1"/>
    <col min="12523" max="12525" width="18.33203125" style="22" customWidth="1"/>
    <col min="12526" max="12773" width="13.5" style="22"/>
    <col min="12774" max="12774" width="19.5" style="22" customWidth="1"/>
    <col min="12775" max="12775" width="38.5" style="22" customWidth="1"/>
    <col min="12776" max="12776" width="20.1640625" style="22" customWidth="1"/>
    <col min="12777" max="12777" width="16.33203125" style="22" bestFit="1" customWidth="1"/>
    <col min="12778" max="12778" width="22.5" style="22" customWidth="1"/>
    <col min="12779" max="12781" width="18.33203125" style="22" customWidth="1"/>
    <col min="12782" max="13029" width="13.5" style="22"/>
    <col min="13030" max="13030" width="19.5" style="22" customWidth="1"/>
    <col min="13031" max="13031" width="38.5" style="22" customWidth="1"/>
    <col min="13032" max="13032" width="20.1640625" style="22" customWidth="1"/>
    <col min="13033" max="13033" width="16.33203125" style="22" bestFit="1" customWidth="1"/>
    <col min="13034" max="13034" width="22.5" style="22" customWidth="1"/>
    <col min="13035" max="13037" width="18.33203125" style="22" customWidth="1"/>
    <col min="13038" max="13285" width="13.5" style="22"/>
    <col min="13286" max="13286" width="19.5" style="22" customWidth="1"/>
    <col min="13287" max="13287" width="38.5" style="22" customWidth="1"/>
    <col min="13288" max="13288" width="20.1640625" style="22" customWidth="1"/>
    <col min="13289" max="13289" width="16.33203125" style="22" bestFit="1" customWidth="1"/>
    <col min="13290" max="13290" width="22.5" style="22" customWidth="1"/>
    <col min="13291" max="13293" width="18.33203125" style="22" customWidth="1"/>
    <col min="13294" max="13541" width="13.5" style="22"/>
    <col min="13542" max="13542" width="19.5" style="22" customWidth="1"/>
    <col min="13543" max="13543" width="38.5" style="22" customWidth="1"/>
    <col min="13544" max="13544" width="20.1640625" style="22" customWidth="1"/>
    <col min="13545" max="13545" width="16.33203125" style="22" bestFit="1" customWidth="1"/>
    <col min="13546" max="13546" width="22.5" style="22" customWidth="1"/>
    <col min="13547" max="13549" width="18.33203125" style="22" customWidth="1"/>
    <col min="13550" max="13797" width="13.5" style="22"/>
    <col min="13798" max="13798" width="19.5" style="22" customWidth="1"/>
    <col min="13799" max="13799" width="38.5" style="22" customWidth="1"/>
    <col min="13800" max="13800" width="20.1640625" style="22" customWidth="1"/>
    <col min="13801" max="13801" width="16.33203125" style="22" bestFit="1" customWidth="1"/>
    <col min="13802" max="13802" width="22.5" style="22" customWidth="1"/>
    <col min="13803" max="13805" width="18.33203125" style="22" customWidth="1"/>
    <col min="13806" max="14053" width="13.5" style="22"/>
    <col min="14054" max="14054" width="19.5" style="22" customWidth="1"/>
    <col min="14055" max="14055" width="38.5" style="22" customWidth="1"/>
    <col min="14056" max="14056" width="20.1640625" style="22" customWidth="1"/>
    <col min="14057" max="14057" width="16.33203125" style="22" bestFit="1" customWidth="1"/>
    <col min="14058" max="14058" width="22.5" style="22" customWidth="1"/>
    <col min="14059" max="14061" width="18.33203125" style="22" customWidth="1"/>
    <col min="14062" max="14309" width="13.5" style="22"/>
    <col min="14310" max="14310" width="19.5" style="22" customWidth="1"/>
    <col min="14311" max="14311" width="38.5" style="22" customWidth="1"/>
    <col min="14312" max="14312" width="20.1640625" style="22" customWidth="1"/>
    <col min="14313" max="14313" width="16.33203125" style="22" bestFit="1" customWidth="1"/>
    <col min="14314" max="14314" width="22.5" style="22" customWidth="1"/>
    <col min="14315" max="14317" width="18.33203125" style="22" customWidth="1"/>
    <col min="14318" max="14565" width="13.5" style="22"/>
    <col min="14566" max="14566" width="19.5" style="22" customWidth="1"/>
    <col min="14567" max="14567" width="38.5" style="22" customWidth="1"/>
    <col min="14568" max="14568" width="20.1640625" style="22" customWidth="1"/>
    <col min="14569" max="14569" width="16.33203125" style="22" bestFit="1" customWidth="1"/>
    <col min="14570" max="14570" width="22.5" style="22" customWidth="1"/>
    <col min="14571" max="14573" width="18.33203125" style="22" customWidth="1"/>
    <col min="14574" max="14821" width="13.5" style="22"/>
    <col min="14822" max="14822" width="19.5" style="22" customWidth="1"/>
    <col min="14823" max="14823" width="38.5" style="22" customWidth="1"/>
    <col min="14824" max="14824" width="20.1640625" style="22" customWidth="1"/>
    <col min="14825" max="14825" width="16.33203125" style="22" bestFit="1" customWidth="1"/>
    <col min="14826" max="14826" width="22.5" style="22" customWidth="1"/>
    <col min="14827" max="14829" width="18.33203125" style="22" customWidth="1"/>
    <col min="14830" max="15077" width="13.5" style="22"/>
    <col min="15078" max="15078" width="19.5" style="22" customWidth="1"/>
    <col min="15079" max="15079" width="38.5" style="22" customWidth="1"/>
    <col min="15080" max="15080" width="20.1640625" style="22" customWidth="1"/>
    <col min="15081" max="15081" width="16.33203125" style="22" bestFit="1" customWidth="1"/>
    <col min="15082" max="15082" width="22.5" style="22" customWidth="1"/>
    <col min="15083" max="15085" width="18.33203125" style="22" customWidth="1"/>
    <col min="15086" max="15333" width="13.5" style="22"/>
    <col min="15334" max="15334" width="19.5" style="22" customWidth="1"/>
    <col min="15335" max="15335" width="38.5" style="22" customWidth="1"/>
    <col min="15336" max="15336" width="20.1640625" style="22" customWidth="1"/>
    <col min="15337" max="15337" width="16.33203125" style="22" bestFit="1" customWidth="1"/>
    <col min="15338" max="15338" width="22.5" style="22" customWidth="1"/>
    <col min="15339" max="15341" width="18.33203125" style="22" customWidth="1"/>
    <col min="15342" max="15589" width="13.5" style="22"/>
    <col min="15590" max="15590" width="19.5" style="22" customWidth="1"/>
    <col min="15591" max="15591" width="38.5" style="22" customWidth="1"/>
    <col min="15592" max="15592" width="20.1640625" style="22" customWidth="1"/>
    <col min="15593" max="15593" width="16.33203125" style="22" bestFit="1" customWidth="1"/>
    <col min="15594" max="15594" width="22.5" style="22" customWidth="1"/>
    <col min="15595" max="15597" width="18.33203125" style="22" customWidth="1"/>
    <col min="15598" max="15845" width="13.5" style="22"/>
    <col min="15846" max="15846" width="19.5" style="22" customWidth="1"/>
    <col min="15847" max="15847" width="38.5" style="22" customWidth="1"/>
    <col min="15848" max="15848" width="20.1640625" style="22" customWidth="1"/>
    <col min="15849" max="15849" width="16.33203125" style="22" bestFit="1" customWidth="1"/>
    <col min="15850" max="15850" width="22.5" style="22" customWidth="1"/>
    <col min="15851" max="15853" width="18.33203125" style="22" customWidth="1"/>
    <col min="15854" max="16101" width="13.5" style="22"/>
    <col min="16102" max="16102" width="19.5" style="22" customWidth="1"/>
    <col min="16103" max="16103" width="38.5" style="22" customWidth="1"/>
    <col min="16104" max="16104" width="20.1640625" style="22" customWidth="1"/>
    <col min="16105" max="16105" width="16.33203125" style="22" bestFit="1" customWidth="1"/>
    <col min="16106" max="16106" width="22.5" style="22" customWidth="1"/>
    <col min="16107" max="16109" width="18.33203125" style="22" customWidth="1"/>
    <col min="16110" max="16384" width="13.5" style="22"/>
  </cols>
  <sheetData>
    <row r="1" spans="1:9" ht="38.25">
      <c r="A1" s="73" t="s">
        <v>1006</v>
      </c>
      <c r="B1" s="74" t="s">
        <v>0</v>
      </c>
      <c r="C1" s="54" t="s">
        <v>1</v>
      </c>
      <c r="D1" s="283" t="s">
        <v>240</v>
      </c>
      <c r="E1" s="284"/>
      <c r="F1" s="55" t="s">
        <v>241</v>
      </c>
      <c r="G1" s="56" t="s">
        <v>1476</v>
      </c>
      <c r="H1" s="273" t="s">
        <v>1475</v>
      </c>
      <c r="I1" s="25" t="s">
        <v>1478</v>
      </c>
    </row>
    <row r="2" spans="1:9" s="39" customFormat="1" ht="13.5" customHeight="1">
      <c r="A2" s="197"/>
      <c r="B2" s="289" t="s">
        <v>552</v>
      </c>
      <c r="C2" s="290"/>
      <c r="D2" s="99"/>
      <c r="E2" s="99"/>
      <c r="F2" s="75"/>
      <c r="G2" s="75"/>
      <c r="H2" s="274"/>
      <c r="I2" s="228"/>
    </row>
    <row r="3" spans="1:9">
      <c r="A3" s="198">
        <v>42903441</v>
      </c>
      <c r="B3" s="145" t="s">
        <v>1062</v>
      </c>
      <c r="C3" s="62" t="s">
        <v>553</v>
      </c>
      <c r="D3" s="80">
        <v>0.05</v>
      </c>
      <c r="E3" s="80" t="s">
        <v>140</v>
      </c>
      <c r="F3" s="58" t="s">
        <v>554</v>
      </c>
      <c r="G3" s="176">
        <v>171</v>
      </c>
      <c r="H3" s="275">
        <f>((I3-G3)/G3)*100</f>
        <v>0</v>
      </c>
      <c r="I3" s="223">
        <v>171</v>
      </c>
    </row>
    <row r="4" spans="1:9">
      <c r="A4" s="198">
        <v>42903451</v>
      </c>
      <c r="B4" s="145" t="s">
        <v>1063</v>
      </c>
      <c r="C4" s="62" t="s">
        <v>553</v>
      </c>
      <c r="D4" s="80">
        <v>0.12</v>
      </c>
      <c r="E4" s="80" t="s">
        <v>140</v>
      </c>
      <c r="F4" s="58" t="s">
        <v>555</v>
      </c>
      <c r="G4" s="176">
        <v>250</v>
      </c>
      <c r="H4" s="275">
        <f t="shared" ref="H4:H67" si="0">((I4-G4)/G4)*100</f>
        <v>0</v>
      </c>
      <c r="I4" s="223">
        <v>250</v>
      </c>
    </row>
    <row r="5" spans="1:9">
      <c r="A5" s="198">
        <v>42903461</v>
      </c>
      <c r="B5" s="145" t="s">
        <v>1064</v>
      </c>
      <c r="C5" s="62" t="s">
        <v>553</v>
      </c>
      <c r="D5" s="80">
        <v>0.45</v>
      </c>
      <c r="E5" s="80" t="s">
        <v>140</v>
      </c>
      <c r="F5" s="58" t="s">
        <v>72</v>
      </c>
      <c r="G5" s="176">
        <v>595</v>
      </c>
      <c r="H5" s="275">
        <f t="shared" si="0"/>
        <v>0</v>
      </c>
      <c r="I5" s="223">
        <v>595</v>
      </c>
    </row>
    <row r="6" spans="1:9">
      <c r="A6" s="198">
        <v>42903432</v>
      </c>
      <c r="B6" s="145" t="s">
        <v>1065</v>
      </c>
      <c r="C6" s="62" t="s">
        <v>553</v>
      </c>
      <c r="D6" s="80">
        <v>0.8</v>
      </c>
      <c r="E6" s="80" t="s">
        <v>140</v>
      </c>
      <c r="F6" s="58" t="s">
        <v>72</v>
      </c>
      <c r="G6" s="176">
        <v>807</v>
      </c>
      <c r="H6" s="275">
        <f t="shared" si="0"/>
        <v>0</v>
      </c>
      <c r="I6" s="223">
        <v>807</v>
      </c>
    </row>
    <row r="7" spans="1:9">
      <c r="A7" s="198">
        <v>42923602</v>
      </c>
      <c r="B7" s="145" t="s">
        <v>1378</v>
      </c>
      <c r="C7" s="62" t="s">
        <v>1379</v>
      </c>
      <c r="D7" s="80">
        <v>1</v>
      </c>
      <c r="E7" s="80" t="s">
        <v>140</v>
      </c>
      <c r="F7" s="58" t="s">
        <v>72</v>
      </c>
      <c r="G7" s="176">
        <v>1025</v>
      </c>
      <c r="H7" s="275">
        <f t="shared" si="0"/>
        <v>0</v>
      </c>
      <c r="I7" s="223">
        <v>1025</v>
      </c>
    </row>
    <row r="8" spans="1:9">
      <c r="A8" s="198">
        <v>42907081</v>
      </c>
      <c r="B8" s="145" t="s">
        <v>1066</v>
      </c>
      <c r="C8" s="62" t="s">
        <v>556</v>
      </c>
      <c r="D8" s="80">
        <v>0.25</v>
      </c>
      <c r="E8" s="80" t="s">
        <v>141</v>
      </c>
      <c r="F8" s="58" t="s">
        <v>109</v>
      </c>
      <c r="G8" s="176">
        <v>367</v>
      </c>
      <c r="H8" s="275">
        <f t="shared" si="0"/>
        <v>0</v>
      </c>
      <c r="I8" s="223">
        <v>367</v>
      </c>
    </row>
    <row r="9" spans="1:9">
      <c r="A9" s="198">
        <v>42907002</v>
      </c>
      <c r="B9" s="145" t="s">
        <v>557</v>
      </c>
      <c r="C9" s="62" t="s">
        <v>556</v>
      </c>
      <c r="D9" s="80">
        <v>0.75</v>
      </c>
      <c r="E9" s="80" t="s">
        <v>141</v>
      </c>
      <c r="F9" s="58" t="s">
        <v>109</v>
      </c>
      <c r="G9" s="176">
        <v>692</v>
      </c>
      <c r="H9" s="275">
        <f t="shared" si="0"/>
        <v>0</v>
      </c>
      <c r="I9" s="223">
        <v>692</v>
      </c>
    </row>
    <row r="10" spans="1:9">
      <c r="A10" s="198">
        <v>42907181</v>
      </c>
      <c r="B10" s="145" t="s">
        <v>558</v>
      </c>
      <c r="C10" s="62" t="s">
        <v>559</v>
      </c>
      <c r="D10" s="80">
        <v>0.25</v>
      </c>
      <c r="E10" s="80" t="s">
        <v>141</v>
      </c>
      <c r="F10" s="58" t="s">
        <v>109</v>
      </c>
      <c r="G10" s="176">
        <v>383</v>
      </c>
      <c r="H10" s="275">
        <f t="shared" si="0"/>
        <v>0</v>
      </c>
      <c r="I10" s="223">
        <v>383</v>
      </c>
    </row>
    <row r="11" spans="1:9">
      <c r="A11" s="198">
        <v>42907102</v>
      </c>
      <c r="B11" s="145" t="s">
        <v>560</v>
      </c>
      <c r="C11" s="62" t="s">
        <v>559</v>
      </c>
      <c r="D11" s="80">
        <v>0.75</v>
      </c>
      <c r="E11" s="80" t="s">
        <v>141</v>
      </c>
      <c r="F11" s="58" t="s">
        <v>109</v>
      </c>
      <c r="G11" s="176">
        <v>706</v>
      </c>
      <c r="H11" s="275">
        <f t="shared" si="0"/>
        <v>0</v>
      </c>
      <c r="I11" s="223">
        <v>706</v>
      </c>
    </row>
    <row r="12" spans="1:9">
      <c r="A12" s="198">
        <v>42907281</v>
      </c>
      <c r="B12" s="145" t="s">
        <v>561</v>
      </c>
      <c r="C12" s="62" t="s">
        <v>562</v>
      </c>
      <c r="D12" s="80">
        <v>0.25</v>
      </c>
      <c r="E12" s="80" t="s">
        <v>141</v>
      </c>
      <c r="F12" s="58" t="s">
        <v>109</v>
      </c>
      <c r="G12" s="176">
        <v>393</v>
      </c>
      <c r="H12" s="275">
        <f t="shared" si="0"/>
        <v>0</v>
      </c>
      <c r="I12" s="223">
        <v>393</v>
      </c>
    </row>
    <row r="13" spans="1:9">
      <c r="A13" s="198">
        <v>42907202</v>
      </c>
      <c r="B13" s="145" t="s">
        <v>563</v>
      </c>
      <c r="C13" s="62" t="s">
        <v>562</v>
      </c>
      <c r="D13" s="80">
        <v>0.75</v>
      </c>
      <c r="E13" s="80" t="s">
        <v>141</v>
      </c>
      <c r="F13" s="58" t="s">
        <v>109</v>
      </c>
      <c r="G13" s="176">
        <v>764</v>
      </c>
      <c r="H13" s="275">
        <f t="shared" si="0"/>
        <v>0</v>
      </c>
      <c r="I13" s="223">
        <v>764</v>
      </c>
    </row>
    <row r="14" spans="1:9">
      <c r="A14" s="198">
        <v>42910701</v>
      </c>
      <c r="B14" s="145" t="s">
        <v>564</v>
      </c>
      <c r="C14" s="62" t="s">
        <v>565</v>
      </c>
      <c r="D14" s="80">
        <v>1.7999999999999999E-2</v>
      </c>
      <c r="E14" s="80" t="s">
        <v>140</v>
      </c>
      <c r="F14" s="58" t="s">
        <v>566</v>
      </c>
      <c r="G14" s="176">
        <v>332</v>
      </c>
      <c r="H14" s="275">
        <f t="shared" si="0"/>
        <v>0</v>
      </c>
      <c r="I14" s="223">
        <v>332</v>
      </c>
    </row>
    <row r="15" spans="1:9">
      <c r="A15" s="198">
        <v>42909601</v>
      </c>
      <c r="B15" s="145" t="s">
        <v>1067</v>
      </c>
      <c r="C15" s="62" t="s">
        <v>567</v>
      </c>
      <c r="D15" s="80">
        <v>0.05</v>
      </c>
      <c r="E15" s="80" t="s">
        <v>141</v>
      </c>
      <c r="F15" s="58" t="s">
        <v>554</v>
      </c>
      <c r="G15" s="176">
        <v>559</v>
      </c>
      <c r="H15" s="275">
        <f t="shared" si="0"/>
        <v>0</v>
      </c>
      <c r="I15" s="223">
        <v>559</v>
      </c>
    </row>
    <row r="16" spans="1:9">
      <c r="A16" s="198">
        <v>42903601</v>
      </c>
      <c r="B16" s="145" t="s">
        <v>568</v>
      </c>
      <c r="C16" s="62" t="s">
        <v>569</v>
      </c>
      <c r="D16" s="80">
        <v>0.08</v>
      </c>
      <c r="E16" s="80" t="s">
        <v>140</v>
      </c>
      <c r="F16" s="58" t="s">
        <v>74</v>
      </c>
      <c r="G16" s="176">
        <v>197</v>
      </c>
      <c r="H16" s="275">
        <f t="shared" si="0"/>
        <v>0</v>
      </c>
      <c r="I16" s="223">
        <v>197</v>
      </c>
    </row>
    <row r="17" spans="1:10">
      <c r="A17" s="198">
        <v>42904501</v>
      </c>
      <c r="B17" s="145" t="s">
        <v>570</v>
      </c>
      <c r="C17" s="62" t="s">
        <v>571</v>
      </c>
      <c r="D17" s="80">
        <v>0.08</v>
      </c>
      <c r="E17" s="80" t="s">
        <v>140</v>
      </c>
      <c r="F17" s="58" t="s">
        <v>74</v>
      </c>
      <c r="G17" s="176">
        <v>160</v>
      </c>
      <c r="H17" s="275">
        <f t="shared" si="0"/>
        <v>0</v>
      </c>
      <c r="I17" s="223">
        <v>160</v>
      </c>
    </row>
    <row r="18" spans="1:10">
      <c r="A18" s="198">
        <v>42905101</v>
      </c>
      <c r="B18" s="146" t="s">
        <v>1068</v>
      </c>
      <c r="C18" s="62" t="s">
        <v>572</v>
      </c>
      <c r="D18" s="80">
        <v>0.4</v>
      </c>
      <c r="E18" s="80" t="s">
        <v>140</v>
      </c>
      <c r="F18" s="58" t="s">
        <v>72</v>
      </c>
      <c r="G18" s="176">
        <v>999</v>
      </c>
      <c r="H18" s="275">
        <f t="shared" si="0"/>
        <v>0</v>
      </c>
      <c r="I18" s="223">
        <v>999</v>
      </c>
    </row>
    <row r="19" spans="1:10" s="39" customFormat="1" ht="13.5" customHeight="1">
      <c r="A19" s="199"/>
      <c r="B19" s="289" t="s">
        <v>573</v>
      </c>
      <c r="C19" s="290"/>
      <c r="D19" s="99"/>
      <c r="E19" s="99"/>
      <c r="F19" s="75"/>
      <c r="G19" s="75"/>
      <c r="H19" s="274"/>
      <c r="I19" s="228"/>
      <c r="J19" s="22"/>
    </row>
    <row r="20" spans="1:10">
      <c r="A20" s="198">
        <v>42916401</v>
      </c>
      <c r="B20" s="145" t="s">
        <v>574</v>
      </c>
      <c r="C20" s="62" t="s">
        <v>575</v>
      </c>
      <c r="D20" s="80">
        <v>0.08</v>
      </c>
      <c r="E20" s="80" t="s">
        <v>141</v>
      </c>
      <c r="F20" s="58" t="s">
        <v>74</v>
      </c>
      <c r="G20" s="177">
        <v>213</v>
      </c>
      <c r="H20" s="275">
        <f t="shared" si="0"/>
        <v>0</v>
      </c>
      <c r="I20" s="223">
        <v>213</v>
      </c>
    </row>
    <row r="21" spans="1:10">
      <c r="A21" s="198">
        <v>42922801</v>
      </c>
      <c r="B21" s="145" t="s">
        <v>576</v>
      </c>
      <c r="C21" s="62" t="s">
        <v>577</v>
      </c>
      <c r="D21" s="80">
        <v>0.1</v>
      </c>
      <c r="E21" s="80" t="s">
        <v>141</v>
      </c>
      <c r="F21" s="58" t="s">
        <v>74</v>
      </c>
      <c r="G21" s="177">
        <v>229</v>
      </c>
      <c r="H21" s="275">
        <f t="shared" si="0"/>
        <v>0</v>
      </c>
      <c r="I21" s="223">
        <v>229</v>
      </c>
    </row>
    <row r="22" spans="1:10" s="39" customFormat="1">
      <c r="A22" s="199"/>
      <c r="B22" s="289" t="s">
        <v>1464</v>
      </c>
      <c r="C22" s="290"/>
      <c r="D22" s="99"/>
      <c r="E22" s="99"/>
      <c r="F22" s="75"/>
      <c r="G22" s="75"/>
      <c r="H22" s="274"/>
      <c r="I22" s="228"/>
      <c r="J22" s="22"/>
    </row>
    <row r="23" spans="1:10">
      <c r="A23" s="198">
        <v>42916701</v>
      </c>
      <c r="B23" s="145" t="s">
        <v>578</v>
      </c>
      <c r="C23" s="62" t="s">
        <v>579</v>
      </c>
      <c r="D23" s="80">
        <v>0.5</v>
      </c>
      <c r="E23" s="80" t="s">
        <v>141</v>
      </c>
      <c r="F23" s="58" t="s">
        <v>555</v>
      </c>
      <c r="G23" s="177">
        <v>340</v>
      </c>
      <c r="H23" s="275">
        <f t="shared" si="0"/>
        <v>0</v>
      </c>
      <c r="I23" s="223">
        <v>340</v>
      </c>
    </row>
    <row r="24" spans="1:10">
      <c r="A24" s="198">
        <v>42916702</v>
      </c>
      <c r="B24" s="145" t="s">
        <v>580</v>
      </c>
      <c r="C24" s="62" t="s">
        <v>579</v>
      </c>
      <c r="D24" s="80">
        <v>1</v>
      </c>
      <c r="E24" s="80" t="s">
        <v>141</v>
      </c>
      <c r="F24" s="58" t="s">
        <v>109</v>
      </c>
      <c r="G24" s="177">
        <v>556</v>
      </c>
      <c r="H24" s="275">
        <f t="shared" si="0"/>
        <v>0</v>
      </c>
      <c r="I24" s="223">
        <v>556</v>
      </c>
    </row>
    <row r="25" spans="1:10" s="39" customFormat="1" ht="13.5" customHeight="1">
      <c r="A25" s="199"/>
      <c r="B25" s="291" t="s">
        <v>1473</v>
      </c>
      <c r="C25" s="291"/>
      <c r="D25" s="292"/>
      <c r="E25" s="292"/>
      <c r="F25" s="292"/>
      <c r="G25" s="75"/>
      <c r="H25" s="274"/>
      <c r="I25" s="228"/>
      <c r="J25" s="22"/>
    </row>
    <row r="26" spans="1:10">
      <c r="A26" s="198">
        <v>42915301</v>
      </c>
      <c r="B26" s="145" t="s">
        <v>581</v>
      </c>
      <c r="C26" s="62" t="s">
        <v>582</v>
      </c>
      <c r="D26" s="80">
        <v>0.25</v>
      </c>
      <c r="E26" s="80" t="s">
        <v>141</v>
      </c>
      <c r="F26" s="58" t="s">
        <v>72</v>
      </c>
      <c r="G26" s="177">
        <v>787</v>
      </c>
      <c r="H26" s="275">
        <f t="shared" si="0"/>
        <v>53.240152477763658</v>
      </c>
      <c r="I26" s="223">
        <v>1206</v>
      </c>
    </row>
    <row r="27" spans="1:10">
      <c r="A27" s="198">
        <v>42915401</v>
      </c>
      <c r="B27" s="145" t="s">
        <v>583</v>
      </c>
      <c r="C27" s="62" t="s">
        <v>584</v>
      </c>
      <c r="D27" s="80">
        <v>0.25</v>
      </c>
      <c r="E27" s="80" t="s">
        <v>141</v>
      </c>
      <c r="F27" s="58" t="s">
        <v>72</v>
      </c>
      <c r="G27" s="177">
        <v>781</v>
      </c>
      <c r="H27" s="275">
        <f t="shared" si="0"/>
        <v>54.41741357234315</v>
      </c>
      <c r="I27" s="223">
        <v>1206</v>
      </c>
    </row>
    <row r="28" spans="1:10">
      <c r="A28" s="198">
        <v>42915501</v>
      </c>
      <c r="B28" s="145" t="s">
        <v>585</v>
      </c>
      <c r="C28" s="62" t="s">
        <v>586</v>
      </c>
      <c r="D28" s="80">
        <v>0.25</v>
      </c>
      <c r="E28" s="80" t="s">
        <v>141</v>
      </c>
      <c r="F28" s="58" t="s">
        <v>72</v>
      </c>
      <c r="G28" s="177">
        <v>1004</v>
      </c>
      <c r="H28" s="275">
        <f t="shared" si="0"/>
        <v>20.119521912350596</v>
      </c>
      <c r="I28" s="223">
        <v>1206</v>
      </c>
    </row>
    <row r="29" spans="1:10">
      <c r="A29" s="198">
        <v>42915601</v>
      </c>
      <c r="B29" s="145" t="s">
        <v>587</v>
      </c>
      <c r="C29" s="62" t="s">
        <v>588</v>
      </c>
      <c r="D29" s="80">
        <v>0.25</v>
      </c>
      <c r="E29" s="80" t="s">
        <v>141</v>
      </c>
      <c r="F29" s="58" t="s">
        <v>72</v>
      </c>
      <c r="G29" s="177">
        <v>741</v>
      </c>
      <c r="H29" s="275"/>
      <c r="I29" s="271" t="s">
        <v>1480</v>
      </c>
    </row>
    <row r="30" spans="1:10">
      <c r="A30" s="198">
        <v>42915701</v>
      </c>
      <c r="B30" s="145" t="s">
        <v>589</v>
      </c>
      <c r="C30" s="62" t="s">
        <v>590</v>
      </c>
      <c r="D30" s="80">
        <v>0.25</v>
      </c>
      <c r="E30" s="80" t="s">
        <v>141</v>
      </c>
      <c r="F30" s="58" t="s">
        <v>72</v>
      </c>
      <c r="G30" s="177">
        <v>3270</v>
      </c>
      <c r="H30" s="275"/>
      <c r="I30" s="271" t="s">
        <v>1480</v>
      </c>
    </row>
    <row r="31" spans="1:10">
      <c r="A31" s="198">
        <v>42915801</v>
      </c>
      <c r="B31" s="145" t="s">
        <v>1102</v>
      </c>
      <c r="C31" s="62" t="s">
        <v>591</v>
      </c>
      <c r="D31" s="80">
        <v>0.25</v>
      </c>
      <c r="E31" s="80" t="s">
        <v>141</v>
      </c>
      <c r="F31" s="58" t="s">
        <v>72</v>
      </c>
      <c r="G31" s="177">
        <v>741</v>
      </c>
      <c r="H31" s="275"/>
      <c r="I31" s="271" t="s">
        <v>1480</v>
      </c>
    </row>
    <row r="32" spans="1:10">
      <c r="A32" s="198">
        <v>42915901</v>
      </c>
      <c r="B32" s="145" t="s">
        <v>592</v>
      </c>
      <c r="C32" s="62" t="s">
        <v>593</v>
      </c>
      <c r="D32" s="80">
        <v>0.25</v>
      </c>
      <c r="E32" s="80" t="s">
        <v>141</v>
      </c>
      <c r="F32" s="58" t="s">
        <v>72</v>
      </c>
      <c r="G32" s="177">
        <v>3235</v>
      </c>
      <c r="H32" s="275"/>
      <c r="I32" s="271" t="s">
        <v>1480</v>
      </c>
    </row>
    <row r="33" spans="1:10">
      <c r="A33" s="198">
        <v>42916001</v>
      </c>
      <c r="B33" s="145" t="s">
        <v>594</v>
      </c>
      <c r="C33" s="62" t="s">
        <v>595</v>
      </c>
      <c r="D33" s="80">
        <v>0.25</v>
      </c>
      <c r="E33" s="80" t="s">
        <v>141</v>
      </c>
      <c r="F33" s="58" t="s">
        <v>72</v>
      </c>
      <c r="G33" s="177">
        <v>3552</v>
      </c>
      <c r="H33" s="275">
        <f t="shared" si="0"/>
        <v>-45.467342342342342</v>
      </c>
      <c r="I33" s="223">
        <v>1937</v>
      </c>
    </row>
    <row r="34" spans="1:10">
      <c r="A34" s="198">
        <v>42916101</v>
      </c>
      <c r="B34" s="145" t="s">
        <v>596</v>
      </c>
      <c r="C34" s="62" t="s">
        <v>597</v>
      </c>
      <c r="D34" s="80">
        <v>0.25</v>
      </c>
      <c r="E34" s="80" t="s">
        <v>141</v>
      </c>
      <c r="F34" s="58" t="s">
        <v>72</v>
      </c>
      <c r="G34" s="177">
        <v>2130</v>
      </c>
      <c r="H34" s="275">
        <f t="shared" si="0"/>
        <v>-9.0610328638497641</v>
      </c>
      <c r="I34" s="223">
        <v>1937</v>
      </c>
    </row>
    <row r="35" spans="1:10">
      <c r="A35" s="198">
        <v>42916211</v>
      </c>
      <c r="B35" s="145" t="s">
        <v>1380</v>
      </c>
      <c r="C35" s="62" t="s">
        <v>598</v>
      </c>
      <c r="D35" s="80">
        <v>0.25</v>
      </c>
      <c r="E35" s="80" t="s">
        <v>141</v>
      </c>
      <c r="F35" s="58" t="s">
        <v>72</v>
      </c>
      <c r="G35" s="177">
        <v>2326</v>
      </c>
      <c r="H35" s="275">
        <f t="shared" si="0"/>
        <v>5.8469475494411007</v>
      </c>
      <c r="I35" s="223">
        <v>2462</v>
      </c>
    </row>
    <row r="36" spans="1:10">
      <c r="A36" s="198">
        <v>42916301</v>
      </c>
      <c r="B36" s="145" t="s">
        <v>599</v>
      </c>
      <c r="C36" s="62" t="s">
        <v>600</v>
      </c>
      <c r="D36" s="80">
        <v>0.25</v>
      </c>
      <c r="E36" s="80" t="s">
        <v>141</v>
      </c>
      <c r="F36" s="58" t="s">
        <v>72</v>
      </c>
      <c r="G36" s="177">
        <v>2349</v>
      </c>
      <c r="H36" s="275">
        <f t="shared" si="0"/>
        <v>4.8105576841209023</v>
      </c>
      <c r="I36" s="223">
        <v>2462</v>
      </c>
    </row>
    <row r="37" spans="1:10">
      <c r="A37" s="198">
        <v>42917702</v>
      </c>
      <c r="B37" s="145" t="s">
        <v>601</v>
      </c>
      <c r="C37" s="62" t="s">
        <v>602</v>
      </c>
      <c r="D37" s="80">
        <v>0.9</v>
      </c>
      <c r="E37" s="80" t="s">
        <v>141</v>
      </c>
      <c r="F37" s="58" t="s">
        <v>109</v>
      </c>
      <c r="G37" s="177">
        <v>1619</v>
      </c>
      <c r="H37" s="275">
        <f t="shared" si="0"/>
        <v>0</v>
      </c>
      <c r="I37" s="223">
        <v>1619</v>
      </c>
    </row>
    <row r="38" spans="1:10">
      <c r="A38" s="198">
        <v>42917902</v>
      </c>
      <c r="B38" s="145" t="s">
        <v>603</v>
      </c>
      <c r="C38" s="62" t="s">
        <v>604</v>
      </c>
      <c r="D38" s="80">
        <v>1</v>
      </c>
      <c r="E38" s="80" t="s">
        <v>141</v>
      </c>
      <c r="F38" s="58" t="s">
        <v>109</v>
      </c>
      <c r="G38" s="177">
        <v>5683</v>
      </c>
      <c r="H38" s="275">
        <f t="shared" si="0"/>
        <v>0</v>
      </c>
      <c r="I38" s="223">
        <v>5683</v>
      </c>
    </row>
    <row r="39" spans="1:10">
      <c r="A39" s="198">
        <v>42918102</v>
      </c>
      <c r="B39" s="145" t="s">
        <v>605</v>
      </c>
      <c r="C39" s="62" t="s">
        <v>606</v>
      </c>
      <c r="D39" s="80">
        <v>0.9</v>
      </c>
      <c r="E39" s="80" t="s">
        <v>141</v>
      </c>
      <c r="F39" s="58" t="s">
        <v>109</v>
      </c>
      <c r="G39" s="177">
        <v>1169</v>
      </c>
      <c r="H39" s="275">
        <f t="shared" si="0"/>
        <v>0</v>
      </c>
      <c r="I39" s="223">
        <v>1169</v>
      </c>
    </row>
    <row r="40" spans="1:10">
      <c r="A40" s="198">
        <v>42916802</v>
      </c>
      <c r="B40" s="145" t="s">
        <v>1381</v>
      </c>
      <c r="C40" s="62" t="s">
        <v>1382</v>
      </c>
      <c r="D40" s="80">
        <v>1</v>
      </c>
      <c r="E40" s="80" t="s">
        <v>141</v>
      </c>
      <c r="F40" s="58" t="s">
        <v>109</v>
      </c>
      <c r="G40" s="177">
        <v>1308</v>
      </c>
      <c r="H40" s="275">
        <f t="shared" si="0"/>
        <v>0</v>
      </c>
      <c r="I40" s="223">
        <v>1308</v>
      </c>
    </row>
    <row r="41" spans="1:10">
      <c r="A41" s="198">
        <v>42916902</v>
      </c>
      <c r="B41" s="145" t="s">
        <v>1069</v>
      </c>
      <c r="C41" s="62" t="s">
        <v>607</v>
      </c>
      <c r="D41" s="80">
        <v>1</v>
      </c>
      <c r="E41" s="80" t="s">
        <v>141</v>
      </c>
      <c r="F41" s="58" t="s">
        <v>109</v>
      </c>
      <c r="G41" s="177">
        <v>1118</v>
      </c>
      <c r="H41" s="275">
        <f t="shared" si="0"/>
        <v>0</v>
      </c>
      <c r="I41" s="223">
        <v>1118</v>
      </c>
    </row>
    <row r="42" spans="1:10">
      <c r="A42" s="198">
        <v>42917002</v>
      </c>
      <c r="B42" s="145" t="s">
        <v>1383</v>
      </c>
      <c r="C42" s="62" t="s">
        <v>1384</v>
      </c>
      <c r="D42" s="80">
        <v>1</v>
      </c>
      <c r="E42" s="80" t="s">
        <v>141</v>
      </c>
      <c r="F42" s="58" t="s">
        <v>109</v>
      </c>
      <c r="G42" s="177">
        <v>1308</v>
      </c>
      <c r="H42" s="275">
        <f t="shared" si="0"/>
        <v>0</v>
      </c>
      <c r="I42" s="223">
        <v>1308</v>
      </c>
    </row>
    <row r="43" spans="1:10" s="37" customFormat="1">
      <c r="A43" s="198">
        <v>42917502</v>
      </c>
      <c r="B43" s="145" t="s">
        <v>1070</v>
      </c>
      <c r="C43" s="103" t="s">
        <v>608</v>
      </c>
      <c r="D43" s="100">
        <v>1</v>
      </c>
      <c r="E43" s="100" t="s">
        <v>141</v>
      </c>
      <c r="F43" s="58" t="s">
        <v>109</v>
      </c>
      <c r="G43" s="177">
        <v>2070</v>
      </c>
      <c r="H43" s="275">
        <f t="shared" si="0"/>
        <v>0</v>
      </c>
      <c r="I43" s="223">
        <v>2070</v>
      </c>
      <c r="J43" s="22"/>
    </row>
    <row r="44" spans="1:10" s="37" customFormat="1">
      <c r="A44" s="198">
        <v>42918502</v>
      </c>
      <c r="B44" s="145" t="s">
        <v>1071</v>
      </c>
      <c r="C44" s="103" t="s">
        <v>609</v>
      </c>
      <c r="D44" s="100">
        <v>1</v>
      </c>
      <c r="E44" s="100" t="s">
        <v>141</v>
      </c>
      <c r="F44" s="58" t="s">
        <v>109</v>
      </c>
      <c r="G44" s="177">
        <v>2070</v>
      </c>
      <c r="H44" s="275">
        <f t="shared" si="0"/>
        <v>0</v>
      </c>
      <c r="I44" s="223">
        <v>2070</v>
      </c>
      <c r="J44" s="22"/>
    </row>
    <row r="45" spans="1:10" s="37" customFormat="1">
      <c r="A45" s="198">
        <v>42917602</v>
      </c>
      <c r="B45" s="145" t="s">
        <v>1072</v>
      </c>
      <c r="C45" s="103" t="s">
        <v>610</v>
      </c>
      <c r="D45" s="80">
        <v>0.9</v>
      </c>
      <c r="E45" s="80" t="s">
        <v>141</v>
      </c>
      <c r="F45" s="58" t="s">
        <v>109</v>
      </c>
      <c r="G45" s="177">
        <v>1058</v>
      </c>
      <c r="H45" s="275">
        <f t="shared" si="0"/>
        <v>0</v>
      </c>
      <c r="I45" s="223">
        <v>1058</v>
      </c>
      <c r="J45" s="22"/>
    </row>
    <row r="46" spans="1:10">
      <c r="A46" s="198">
        <v>42922802</v>
      </c>
      <c r="B46" s="145" t="s">
        <v>611</v>
      </c>
      <c r="C46" s="62" t="s">
        <v>577</v>
      </c>
      <c r="D46" s="80">
        <v>1</v>
      </c>
      <c r="E46" s="80" t="s">
        <v>141</v>
      </c>
      <c r="F46" s="58" t="s">
        <v>72</v>
      </c>
      <c r="G46" s="177">
        <v>1109</v>
      </c>
      <c r="H46" s="275">
        <f t="shared" si="0"/>
        <v>0</v>
      </c>
      <c r="I46" s="223">
        <v>1109</v>
      </c>
    </row>
    <row r="47" spans="1:10">
      <c r="A47" s="198">
        <v>42922904</v>
      </c>
      <c r="B47" s="145" t="s">
        <v>1073</v>
      </c>
      <c r="C47" s="62" t="s">
        <v>612</v>
      </c>
      <c r="D47" s="80">
        <v>7</v>
      </c>
      <c r="E47" s="80" t="s">
        <v>141</v>
      </c>
      <c r="F47" s="58" t="s">
        <v>75</v>
      </c>
      <c r="G47" s="177">
        <v>11797</v>
      </c>
      <c r="H47" s="275">
        <f t="shared" si="0"/>
        <v>0</v>
      </c>
      <c r="I47" s="223">
        <v>11797</v>
      </c>
    </row>
    <row r="48" spans="1:10">
      <c r="A48" s="198">
        <v>42919904</v>
      </c>
      <c r="B48" s="145" t="s">
        <v>613</v>
      </c>
      <c r="C48" s="62" t="s">
        <v>614</v>
      </c>
      <c r="D48" s="80">
        <v>5</v>
      </c>
      <c r="E48" s="80" t="s">
        <v>141</v>
      </c>
      <c r="F48" s="58" t="s">
        <v>75</v>
      </c>
      <c r="G48" s="177">
        <v>1939</v>
      </c>
      <c r="H48" s="275">
        <f t="shared" si="0"/>
        <v>0</v>
      </c>
      <c r="I48" s="223">
        <v>1939</v>
      </c>
    </row>
    <row r="49" spans="1:12">
      <c r="A49" s="198">
        <v>42919702</v>
      </c>
      <c r="B49" s="145" t="s">
        <v>615</v>
      </c>
      <c r="C49" s="62" t="s">
        <v>616</v>
      </c>
      <c r="D49" s="80">
        <v>1</v>
      </c>
      <c r="E49" s="80" t="s">
        <v>141</v>
      </c>
      <c r="F49" s="58" t="s">
        <v>109</v>
      </c>
      <c r="G49" s="177">
        <v>927</v>
      </c>
      <c r="H49" s="275">
        <f t="shared" si="0"/>
        <v>0</v>
      </c>
      <c r="I49" s="223">
        <v>927</v>
      </c>
    </row>
    <row r="50" spans="1:12">
      <c r="A50" s="198">
        <v>42913902</v>
      </c>
      <c r="B50" s="145" t="s">
        <v>617</v>
      </c>
      <c r="C50" s="62" t="s">
        <v>618</v>
      </c>
      <c r="D50" s="101">
        <v>0.75</v>
      </c>
      <c r="E50" s="101" t="s">
        <v>141</v>
      </c>
      <c r="F50" s="76" t="s">
        <v>72</v>
      </c>
      <c r="G50" s="177">
        <v>1386</v>
      </c>
      <c r="H50" s="275">
        <f t="shared" si="0"/>
        <v>0</v>
      </c>
      <c r="I50" s="223">
        <v>1386</v>
      </c>
    </row>
    <row r="51" spans="1:12">
      <c r="A51" s="198">
        <v>42913404</v>
      </c>
      <c r="B51" s="145" t="s">
        <v>1074</v>
      </c>
      <c r="C51" s="62" t="s">
        <v>619</v>
      </c>
      <c r="D51" s="80">
        <v>5</v>
      </c>
      <c r="E51" s="80" t="s">
        <v>141</v>
      </c>
      <c r="F51" s="58" t="s">
        <v>75</v>
      </c>
      <c r="G51" s="177">
        <v>10766</v>
      </c>
      <c r="H51" s="275">
        <f t="shared" si="0"/>
        <v>0</v>
      </c>
      <c r="I51" s="223">
        <v>10766</v>
      </c>
    </row>
    <row r="52" spans="1:12" s="38" customFormat="1">
      <c r="A52" s="199"/>
      <c r="B52" s="287" t="s">
        <v>620</v>
      </c>
      <c r="C52" s="288"/>
      <c r="D52" s="99"/>
      <c r="E52" s="99"/>
      <c r="F52" s="75"/>
      <c r="G52" s="75"/>
      <c r="H52" s="274"/>
      <c r="I52" s="228"/>
      <c r="J52" s="22"/>
    </row>
    <row r="53" spans="1:12">
      <c r="A53" s="198" t="s">
        <v>1103</v>
      </c>
      <c r="B53" s="147" t="s">
        <v>1075</v>
      </c>
      <c r="C53" s="77" t="s">
        <v>621</v>
      </c>
      <c r="D53" s="80">
        <v>750</v>
      </c>
      <c r="E53" s="80" t="s">
        <v>425</v>
      </c>
      <c r="F53" s="58" t="s">
        <v>230</v>
      </c>
      <c r="G53" s="177">
        <v>579</v>
      </c>
      <c r="H53" s="275">
        <f t="shared" si="0"/>
        <v>7.9447322970639025</v>
      </c>
      <c r="I53" s="223">
        <v>625</v>
      </c>
      <c r="L53" s="272"/>
    </row>
    <row r="54" spans="1:12">
      <c r="A54" s="198">
        <v>350530</v>
      </c>
      <c r="B54" s="148" t="s">
        <v>1076</v>
      </c>
      <c r="C54" s="77" t="s">
        <v>622</v>
      </c>
      <c r="D54" s="80">
        <v>750</v>
      </c>
      <c r="E54" s="80" t="s">
        <v>425</v>
      </c>
      <c r="F54" s="58" t="s">
        <v>230</v>
      </c>
      <c r="G54" s="177">
        <v>612</v>
      </c>
      <c r="H54" s="275">
        <f t="shared" si="0"/>
        <v>6.6993464052287583</v>
      </c>
      <c r="I54" s="223">
        <v>653</v>
      </c>
      <c r="L54" s="272"/>
    </row>
    <row r="55" spans="1:12">
      <c r="A55" s="198">
        <v>350531</v>
      </c>
      <c r="B55" s="148" t="s">
        <v>1077</v>
      </c>
      <c r="C55" s="77" t="s">
        <v>623</v>
      </c>
      <c r="D55" s="80">
        <v>750</v>
      </c>
      <c r="E55" s="80" t="s">
        <v>425</v>
      </c>
      <c r="F55" s="58" t="s">
        <v>230</v>
      </c>
      <c r="G55" s="177">
        <v>659</v>
      </c>
      <c r="H55" s="275">
        <f t="shared" si="0"/>
        <v>1.9726858877086493</v>
      </c>
      <c r="I55" s="223">
        <v>672</v>
      </c>
      <c r="L55" s="272"/>
    </row>
    <row r="56" spans="1:12" ht="12.75" customHeight="1">
      <c r="A56" s="198">
        <v>350532</v>
      </c>
      <c r="B56" s="149" t="s">
        <v>1078</v>
      </c>
      <c r="C56" s="77" t="s">
        <v>624</v>
      </c>
      <c r="D56" s="80">
        <v>750</v>
      </c>
      <c r="E56" s="80" t="s">
        <v>425</v>
      </c>
      <c r="F56" s="58" t="s">
        <v>230</v>
      </c>
      <c r="G56" s="177">
        <v>659</v>
      </c>
      <c r="H56" s="275">
        <f t="shared" si="0"/>
        <v>4.4006069802731407</v>
      </c>
      <c r="I56" s="223">
        <v>688</v>
      </c>
      <c r="L56" s="272"/>
    </row>
    <row r="57" spans="1:12">
      <c r="A57" s="198">
        <v>350533</v>
      </c>
      <c r="B57" s="149" t="s">
        <v>1079</v>
      </c>
      <c r="C57" s="77" t="s">
        <v>625</v>
      </c>
      <c r="D57" s="80">
        <v>750</v>
      </c>
      <c r="E57" s="80" t="s">
        <v>425</v>
      </c>
      <c r="F57" s="58" t="s">
        <v>230</v>
      </c>
      <c r="G57" s="177">
        <v>798</v>
      </c>
      <c r="H57" s="275">
        <f t="shared" si="0"/>
        <v>0</v>
      </c>
      <c r="I57" s="223">
        <v>798</v>
      </c>
      <c r="L57" s="272"/>
    </row>
    <row r="58" spans="1:12">
      <c r="A58" s="198">
        <v>350535</v>
      </c>
      <c r="B58" s="149" t="s">
        <v>1080</v>
      </c>
      <c r="C58" s="77" t="s">
        <v>626</v>
      </c>
      <c r="D58" s="80">
        <v>500</v>
      </c>
      <c r="E58" s="80" t="s">
        <v>425</v>
      </c>
      <c r="F58" s="58" t="s">
        <v>230</v>
      </c>
      <c r="G58" s="177">
        <v>496</v>
      </c>
      <c r="H58" s="275">
        <f t="shared" si="0"/>
        <v>0</v>
      </c>
      <c r="I58" s="223">
        <v>496</v>
      </c>
      <c r="L58" s="272"/>
    </row>
    <row r="59" spans="1:12">
      <c r="A59" s="198">
        <v>350536</v>
      </c>
      <c r="B59" s="149" t="s">
        <v>1081</v>
      </c>
      <c r="C59" s="77" t="s">
        <v>627</v>
      </c>
      <c r="D59" s="80">
        <v>280</v>
      </c>
      <c r="E59" s="80" t="s">
        <v>425</v>
      </c>
      <c r="F59" s="58" t="s">
        <v>628</v>
      </c>
      <c r="G59" s="177">
        <v>268</v>
      </c>
      <c r="H59" s="275">
        <f t="shared" si="0"/>
        <v>22.014925373134329</v>
      </c>
      <c r="I59" s="223">
        <v>327</v>
      </c>
      <c r="L59" s="272"/>
    </row>
    <row r="60" spans="1:12">
      <c r="A60" s="198">
        <v>350537</v>
      </c>
      <c r="B60" s="149" t="s">
        <v>1082</v>
      </c>
      <c r="C60" s="77" t="s">
        <v>629</v>
      </c>
      <c r="D60" s="80">
        <v>280</v>
      </c>
      <c r="E60" s="80" t="s">
        <v>425</v>
      </c>
      <c r="F60" s="58" t="s">
        <v>628</v>
      </c>
      <c r="G60" s="177">
        <v>275</v>
      </c>
      <c r="H60" s="275">
        <f t="shared" si="0"/>
        <v>18.90909090909091</v>
      </c>
      <c r="I60" s="223">
        <v>327</v>
      </c>
      <c r="L60" s="272"/>
    </row>
    <row r="61" spans="1:12">
      <c r="A61" s="198">
        <v>350538</v>
      </c>
      <c r="B61" s="149" t="s">
        <v>1083</v>
      </c>
      <c r="C61" s="77" t="s">
        <v>630</v>
      </c>
      <c r="D61" s="80">
        <v>280</v>
      </c>
      <c r="E61" s="80" t="s">
        <v>425</v>
      </c>
      <c r="F61" s="58" t="s">
        <v>628</v>
      </c>
      <c r="G61" s="177">
        <v>291</v>
      </c>
      <c r="H61" s="275">
        <f t="shared" si="0"/>
        <v>15.463917525773196</v>
      </c>
      <c r="I61" s="223">
        <v>336</v>
      </c>
      <c r="L61" s="272"/>
    </row>
    <row r="62" spans="1:12">
      <c r="A62" s="198">
        <v>350539</v>
      </c>
      <c r="B62" s="149" t="s">
        <v>1084</v>
      </c>
      <c r="C62" s="77" t="s">
        <v>631</v>
      </c>
      <c r="D62" s="80">
        <v>280</v>
      </c>
      <c r="E62" s="80" t="s">
        <v>425</v>
      </c>
      <c r="F62" s="58" t="s">
        <v>628</v>
      </c>
      <c r="G62" s="177">
        <v>298</v>
      </c>
      <c r="H62" s="275">
        <f t="shared" si="0"/>
        <v>12.751677852348994</v>
      </c>
      <c r="I62" s="223">
        <v>336</v>
      </c>
      <c r="L62" s="272"/>
    </row>
    <row r="63" spans="1:12">
      <c r="A63" s="198">
        <v>350540</v>
      </c>
      <c r="B63" s="149" t="s">
        <v>1085</v>
      </c>
      <c r="C63" s="77" t="s">
        <v>632</v>
      </c>
      <c r="D63" s="80">
        <v>310</v>
      </c>
      <c r="E63" s="80" t="s">
        <v>425</v>
      </c>
      <c r="F63" s="58" t="s">
        <v>628</v>
      </c>
      <c r="G63" s="177">
        <v>431</v>
      </c>
      <c r="H63" s="275">
        <f t="shared" si="0"/>
        <v>6.7285382830626448</v>
      </c>
      <c r="I63" s="223">
        <v>460</v>
      </c>
      <c r="L63" s="272"/>
    </row>
    <row r="64" spans="1:12">
      <c r="A64" s="198">
        <v>350541</v>
      </c>
      <c r="B64" s="149" t="s">
        <v>1086</v>
      </c>
      <c r="C64" s="77" t="s">
        <v>633</v>
      </c>
      <c r="D64" s="80">
        <v>310</v>
      </c>
      <c r="E64" s="80" t="s">
        <v>425</v>
      </c>
      <c r="F64" s="58" t="s">
        <v>628</v>
      </c>
      <c r="G64" s="177">
        <v>431</v>
      </c>
      <c r="H64" s="275">
        <f t="shared" si="0"/>
        <v>6.7285382830626448</v>
      </c>
      <c r="I64" s="223">
        <v>460</v>
      </c>
      <c r="L64" s="272"/>
    </row>
    <row r="65" spans="1:12">
      <c r="A65" s="198">
        <v>350542</v>
      </c>
      <c r="B65" s="151" t="s">
        <v>1087</v>
      </c>
      <c r="C65" s="78" t="s">
        <v>634</v>
      </c>
      <c r="D65" s="101">
        <v>280</v>
      </c>
      <c r="E65" s="101" t="s">
        <v>425</v>
      </c>
      <c r="F65" s="76" t="s">
        <v>628</v>
      </c>
      <c r="G65" s="177">
        <v>167</v>
      </c>
      <c r="H65" s="275">
        <f t="shared" si="0"/>
        <v>1.1976047904191618</v>
      </c>
      <c r="I65" s="223">
        <v>169</v>
      </c>
      <c r="L65" s="272"/>
    </row>
    <row r="66" spans="1:12">
      <c r="A66" s="198">
        <v>350550</v>
      </c>
      <c r="B66" s="149" t="s">
        <v>1088</v>
      </c>
      <c r="C66" s="77" t="s">
        <v>635</v>
      </c>
      <c r="D66" s="80">
        <v>300</v>
      </c>
      <c r="E66" s="80" t="s">
        <v>425</v>
      </c>
      <c r="F66" s="58" t="s">
        <v>230</v>
      </c>
      <c r="G66" s="177">
        <v>319</v>
      </c>
      <c r="H66" s="275">
        <f t="shared" si="0"/>
        <v>5.9561128526645764</v>
      </c>
      <c r="I66" s="223">
        <v>338</v>
      </c>
      <c r="L66" s="272"/>
    </row>
    <row r="67" spans="1:12">
      <c r="A67" s="198">
        <v>42932602</v>
      </c>
      <c r="B67" s="149" t="s">
        <v>1089</v>
      </c>
      <c r="C67" s="77" t="s">
        <v>636</v>
      </c>
      <c r="D67" s="80">
        <v>1</v>
      </c>
      <c r="E67" s="80" t="s">
        <v>141</v>
      </c>
      <c r="F67" s="58" t="s">
        <v>208</v>
      </c>
      <c r="G67" s="177">
        <v>600</v>
      </c>
      <c r="H67" s="275">
        <f t="shared" si="0"/>
        <v>2.5</v>
      </c>
      <c r="I67" s="223">
        <v>615</v>
      </c>
      <c r="L67" s="272"/>
    </row>
    <row r="68" spans="1:12">
      <c r="A68" s="198">
        <v>42932621</v>
      </c>
      <c r="B68" s="149" t="s">
        <v>1472</v>
      </c>
      <c r="C68" s="77" t="s">
        <v>637</v>
      </c>
      <c r="D68" s="80">
        <v>200</v>
      </c>
      <c r="E68" s="80" t="s">
        <v>638</v>
      </c>
      <c r="F68" s="58" t="s">
        <v>230</v>
      </c>
      <c r="G68" s="177">
        <v>287</v>
      </c>
      <c r="H68" s="275">
        <f t="shared" ref="H68:H80" si="1">((I68-G68)/G68)*100</f>
        <v>2.4390243902439024</v>
      </c>
      <c r="I68" s="223">
        <v>294</v>
      </c>
      <c r="L68" s="272"/>
    </row>
    <row r="69" spans="1:12">
      <c r="A69" s="198">
        <v>42932701</v>
      </c>
      <c r="B69" s="149" t="s">
        <v>1090</v>
      </c>
      <c r="C69" s="77" t="s">
        <v>639</v>
      </c>
      <c r="D69" s="80">
        <v>310</v>
      </c>
      <c r="E69" s="80" t="s">
        <v>425</v>
      </c>
      <c r="F69" s="58" t="s">
        <v>230</v>
      </c>
      <c r="G69" s="177">
        <v>296</v>
      </c>
      <c r="H69" s="275">
        <f t="shared" si="1"/>
        <v>4.0540540540540544</v>
      </c>
      <c r="I69" s="223">
        <v>308</v>
      </c>
      <c r="L69" s="272"/>
    </row>
    <row r="70" spans="1:12">
      <c r="A70" s="198">
        <v>42932702</v>
      </c>
      <c r="B70" s="149" t="s">
        <v>1091</v>
      </c>
      <c r="C70" s="77" t="s">
        <v>640</v>
      </c>
      <c r="D70" s="80">
        <v>1</v>
      </c>
      <c r="E70" s="80" t="s">
        <v>141</v>
      </c>
      <c r="F70" s="58" t="s">
        <v>208</v>
      </c>
      <c r="G70" s="177">
        <v>554</v>
      </c>
      <c r="H70" s="275">
        <f t="shared" si="1"/>
        <v>2.1660649819494582</v>
      </c>
      <c r="I70" s="223">
        <v>566</v>
      </c>
      <c r="L70" s="272"/>
    </row>
    <row r="71" spans="1:12">
      <c r="A71" s="198">
        <v>350549</v>
      </c>
      <c r="B71" s="149" t="s">
        <v>1092</v>
      </c>
      <c r="C71" s="79" t="s">
        <v>641</v>
      </c>
      <c r="D71" s="80">
        <v>290</v>
      </c>
      <c r="E71" s="80" t="s">
        <v>425</v>
      </c>
      <c r="F71" s="58" t="s">
        <v>230</v>
      </c>
      <c r="G71" s="177">
        <v>600</v>
      </c>
      <c r="H71" s="275">
        <f t="shared" si="1"/>
        <v>9.1666666666666661</v>
      </c>
      <c r="I71" s="223">
        <v>655</v>
      </c>
      <c r="L71" s="272"/>
    </row>
    <row r="72" spans="1:12" ht="12.75" customHeight="1">
      <c r="A72" s="198">
        <v>350545</v>
      </c>
      <c r="B72" s="149" t="s">
        <v>1093</v>
      </c>
      <c r="C72" s="77" t="s">
        <v>642</v>
      </c>
      <c r="D72" s="80">
        <v>290</v>
      </c>
      <c r="E72" s="80" t="s">
        <v>425</v>
      </c>
      <c r="F72" s="58" t="s">
        <v>230</v>
      </c>
      <c r="G72" s="177">
        <v>606</v>
      </c>
      <c r="H72" s="275">
        <f t="shared" si="1"/>
        <v>2.1452145214521452</v>
      </c>
      <c r="I72" s="223">
        <v>619</v>
      </c>
      <c r="L72" s="272"/>
    </row>
    <row r="73" spans="1:12">
      <c r="A73" s="198">
        <v>350544</v>
      </c>
      <c r="B73" s="149" t="s">
        <v>1094</v>
      </c>
      <c r="C73" s="77" t="s">
        <v>643</v>
      </c>
      <c r="D73" s="80">
        <v>290</v>
      </c>
      <c r="E73" s="80" t="s">
        <v>425</v>
      </c>
      <c r="F73" s="58" t="s">
        <v>230</v>
      </c>
      <c r="G73" s="177">
        <v>606</v>
      </c>
      <c r="H73" s="275">
        <f t="shared" si="1"/>
        <v>2.1452145214521452</v>
      </c>
      <c r="I73" s="223">
        <v>619</v>
      </c>
      <c r="L73" s="272"/>
    </row>
    <row r="74" spans="1:12">
      <c r="A74" s="198">
        <v>350559</v>
      </c>
      <c r="B74" s="149" t="s">
        <v>1095</v>
      </c>
      <c r="C74" s="79" t="s">
        <v>644</v>
      </c>
      <c r="D74" s="80">
        <v>300</v>
      </c>
      <c r="E74" s="80" t="s">
        <v>425</v>
      </c>
      <c r="F74" s="58" t="s">
        <v>628</v>
      </c>
      <c r="G74" s="177">
        <v>201</v>
      </c>
      <c r="H74" s="275">
        <f t="shared" si="1"/>
        <v>3.9800995024875623</v>
      </c>
      <c r="I74" s="223">
        <v>209</v>
      </c>
      <c r="L74" s="272"/>
    </row>
    <row r="75" spans="1:12">
      <c r="A75" s="198">
        <v>42932801</v>
      </c>
      <c r="B75" s="149" t="s">
        <v>1096</v>
      </c>
      <c r="C75" s="77" t="s">
        <v>645</v>
      </c>
      <c r="D75" s="80">
        <v>300</v>
      </c>
      <c r="E75" s="80" t="s">
        <v>425</v>
      </c>
      <c r="F75" s="58" t="s">
        <v>230</v>
      </c>
      <c r="G75" s="177">
        <v>324</v>
      </c>
      <c r="H75" s="275">
        <f t="shared" si="1"/>
        <v>1.5432098765432098</v>
      </c>
      <c r="I75" s="223">
        <v>329</v>
      </c>
      <c r="L75" s="272"/>
    </row>
    <row r="76" spans="1:12">
      <c r="A76" s="198">
        <v>350556</v>
      </c>
      <c r="B76" s="149" t="s">
        <v>1097</v>
      </c>
      <c r="C76" s="77" t="s">
        <v>646</v>
      </c>
      <c r="D76" s="80">
        <v>300</v>
      </c>
      <c r="E76" s="80" t="s">
        <v>425</v>
      </c>
      <c r="F76" s="58" t="s">
        <v>230</v>
      </c>
      <c r="G76" s="177">
        <v>524</v>
      </c>
      <c r="H76" s="275">
        <f t="shared" si="1"/>
        <v>33.015267175572518</v>
      </c>
      <c r="I76" s="223">
        <v>697</v>
      </c>
      <c r="L76" s="272"/>
    </row>
    <row r="77" spans="1:12">
      <c r="A77" s="198">
        <v>350557</v>
      </c>
      <c r="B77" s="149" t="s">
        <v>1098</v>
      </c>
      <c r="C77" s="77" t="s">
        <v>647</v>
      </c>
      <c r="D77" s="80">
        <v>300</v>
      </c>
      <c r="E77" s="80" t="s">
        <v>425</v>
      </c>
      <c r="F77" s="58" t="s">
        <v>230</v>
      </c>
      <c r="G77" s="177">
        <v>524</v>
      </c>
      <c r="H77" s="275">
        <f t="shared" si="1"/>
        <v>33.015267175572518</v>
      </c>
      <c r="I77" s="223">
        <v>697</v>
      </c>
      <c r="L77" s="272"/>
    </row>
    <row r="78" spans="1:12">
      <c r="A78" s="198">
        <v>350546</v>
      </c>
      <c r="B78" s="149" t="s">
        <v>1099</v>
      </c>
      <c r="C78" s="77" t="s">
        <v>648</v>
      </c>
      <c r="D78" s="80">
        <v>300</v>
      </c>
      <c r="E78" s="80" t="s">
        <v>425</v>
      </c>
      <c r="F78" s="58" t="s">
        <v>230</v>
      </c>
      <c r="G78" s="177">
        <v>547</v>
      </c>
      <c r="H78" s="275">
        <f t="shared" si="1"/>
        <v>8.4095063985374772</v>
      </c>
      <c r="I78" s="223">
        <v>593</v>
      </c>
      <c r="L78" s="272"/>
    </row>
    <row r="79" spans="1:12">
      <c r="A79" s="198">
        <v>350547</v>
      </c>
      <c r="B79" s="149" t="s">
        <v>1100</v>
      </c>
      <c r="C79" s="77" t="s">
        <v>649</v>
      </c>
      <c r="D79" s="80">
        <v>300</v>
      </c>
      <c r="E79" s="80" t="s">
        <v>425</v>
      </c>
      <c r="F79" s="58" t="s">
        <v>230</v>
      </c>
      <c r="G79" s="177">
        <v>547</v>
      </c>
      <c r="H79" s="275">
        <f t="shared" si="1"/>
        <v>8.4095063985374772</v>
      </c>
      <c r="I79" s="223">
        <v>593</v>
      </c>
      <c r="L79" s="272"/>
    </row>
    <row r="80" spans="1:12">
      <c r="A80" s="198">
        <v>350548</v>
      </c>
      <c r="B80" s="150" t="s">
        <v>1101</v>
      </c>
      <c r="C80" s="77" t="s">
        <v>650</v>
      </c>
      <c r="D80" s="80">
        <v>600</v>
      </c>
      <c r="E80" s="80" t="s">
        <v>425</v>
      </c>
      <c r="F80" s="58" t="s">
        <v>147</v>
      </c>
      <c r="G80" s="177">
        <v>743</v>
      </c>
      <c r="H80" s="275">
        <f t="shared" si="1"/>
        <v>6.8640646029609691</v>
      </c>
      <c r="I80" s="223">
        <v>794</v>
      </c>
      <c r="L80" s="272"/>
    </row>
  </sheetData>
  <mergeCells count="6">
    <mergeCell ref="B52:C52"/>
    <mergeCell ref="D1:E1"/>
    <mergeCell ref="B2:C2"/>
    <mergeCell ref="B19:C19"/>
    <mergeCell ref="B22:C22"/>
    <mergeCell ref="B25:F25"/>
  </mergeCells>
  <printOptions horizontalCentered="1"/>
  <pageMargins left="0.31496062992125984" right="0.31496062992125984" top="0.15748031496062992" bottom="0.15748031496062992" header="0.11811023622047245" footer="0.11811023622047245"/>
  <pageSetup scale="57" fitToHeight="5" orientation="portrait" r:id="rId1"/>
  <ignoredErrors>
    <ignoredError sqref="F58:F80 B57:B68 A53 B26:B51 B23:B24 B20:B21 B3:B18 F53:F56 B69:B80 B53:B56 F5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3"/>
  <sheetViews>
    <sheetView workbookViewId="0">
      <selection activeCell="M2" sqref="M2"/>
    </sheetView>
  </sheetViews>
  <sheetFormatPr defaultColWidth="9.33203125" defaultRowHeight="12.75"/>
  <cols>
    <col min="1" max="1" width="12.33203125" style="204" bestFit="1" customWidth="1"/>
    <col min="2" max="2" width="19.5" style="31" customWidth="1"/>
    <col min="3" max="3" width="40" style="72" customWidth="1"/>
    <col min="4" max="4" width="24" style="72" bestFit="1" customWidth="1"/>
    <col min="5" max="5" width="7" style="98" customWidth="1"/>
    <col min="6" max="6" width="9" style="98" customWidth="1"/>
    <col min="7" max="7" width="16.5" style="72" customWidth="1"/>
    <col min="8" max="8" width="14.6640625" style="72" customWidth="1"/>
    <col min="9" max="9" width="14.6640625" style="214" customWidth="1"/>
    <col min="10" max="10" width="14.6640625" style="232" customWidth="1"/>
    <col min="11" max="16384" width="9.33203125" style="32"/>
  </cols>
  <sheetData>
    <row r="1" spans="1:10" s="33" customFormat="1" ht="38.25">
      <c r="A1" s="23" t="s">
        <v>1006</v>
      </c>
      <c r="B1" s="23" t="s">
        <v>0</v>
      </c>
      <c r="C1" s="54" t="s">
        <v>1</v>
      </c>
      <c r="D1" s="54" t="s">
        <v>2</v>
      </c>
      <c r="E1" s="283" t="s">
        <v>240</v>
      </c>
      <c r="F1" s="284"/>
      <c r="G1" s="55" t="s">
        <v>241</v>
      </c>
      <c r="H1" s="56" t="s">
        <v>1476</v>
      </c>
      <c r="I1" s="210" t="s">
        <v>1475</v>
      </c>
      <c r="J1" s="25" t="s">
        <v>1478</v>
      </c>
    </row>
    <row r="2" spans="1:10" s="33" customFormat="1">
      <c r="A2" s="201"/>
      <c r="B2" s="293" t="s">
        <v>421</v>
      </c>
      <c r="C2" s="293"/>
      <c r="D2" s="69"/>
      <c r="E2" s="97"/>
      <c r="F2" s="97"/>
      <c r="G2" s="70"/>
      <c r="H2" s="70"/>
      <c r="I2" s="211"/>
      <c r="J2" s="229"/>
    </row>
    <row r="3" spans="1:10" ht="12.6" customHeight="1">
      <c r="A3" s="202">
        <v>354286</v>
      </c>
      <c r="B3" s="34" t="s">
        <v>422</v>
      </c>
      <c r="C3" s="71" t="s">
        <v>423</v>
      </c>
      <c r="D3" s="57" t="s">
        <v>424</v>
      </c>
      <c r="E3" s="80">
        <v>400</v>
      </c>
      <c r="F3" s="80" t="s">
        <v>425</v>
      </c>
      <c r="G3" s="58" t="s">
        <v>208</v>
      </c>
      <c r="H3" s="179">
        <v>494</v>
      </c>
      <c r="I3" s="212">
        <f>J3/H3*100-100</f>
        <v>0</v>
      </c>
      <c r="J3" s="230">
        <v>494</v>
      </c>
    </row>
    <row r="4" spans="1:10" ht="12.6" customHeight="1">
      <c r="A4" s="202">
        <v>354287</v>
      </c>
      <c r="B4" s="34" t="s">
        <v>426</v>
      </c>
      <c r="C4" s="71" t="s">
        <v>427</v>
      </c>
      <c r="D4" s="57" t="s">
        <v>428</v>
      </c>
      <c r="E4" s="80">
        <v>400</v>
      </c>
      <c r="F4" s="80" t="s">
        <v>425</v>
      </c>
      <c r="G4" s="58" t="s">
        <v>208</v>
      </c>
      <c r="H4" s="179">
        <v>617</v>
      </c>
      <c r="I4" s="212">
        <f t="shared" ref="I4:I67" si="0">J4/H4*100-100</f>
        <v>0</v>
      </c>
      <c r="J4" s="230">
        <v>617</v>
      </c>
    </row>
    <row r="5" spans="1:10" ht="12.6" customHeight="1">
      <c r="A5" s="202">
        <v>354288</v>
      </c>
      <c r="B5" s="34" t="s">
        <v>429</v>
      </c>
      <c r="C5" s="71" t="s">
        <v>430</v>
      </c>
      <c r="D5" s="57" t="s">
        <v>431</v>
      </c>
      <c r="E5" s="80">
        <v>400</v>
      </c>
      <c r="F5" s="80" t="s">
        <v>425</v>
      </c>
      <c r="G5" s="58" t="s">
        <v>208</v>
      </c>
      <c r="H5" s="179">
        <v>691</v>
      </c>
      <c r="I5" s="212">
        <f t="shared" si="0"/>
        <v>0</v>
      </c>
      <c r="J5" s="230">
        <v>691</v>
      </c>
    </row>
    <row r="6" spans="1:10" ht="12.6" customHeight="1">
      <c r="A6" s="202">
        <v>354289</v>
      </c>
      <c r="B6" s="34" t="s">
        <v>432</v>
      </c>
      <c r="C6" s="71" t="s">
        <v>433</v>
      </c>
      <c r="D6" s="57" t="s">
        <v>434</v>
      </c>
      <c r="E6" s="80">
        <v>400</v>
      </c>
      <c r="F6" s="80" t="s">
        <v>425</v>
      </c>
      <c r="G6" s="58" t="s">
        <v>208</v>
      </c>
      <c r="H6" s="179">
        <v>784</v>
      </c>
      <c r="I6" s="212">
        <f t="shared" si="0"/>
        <v>0</v>
      </c>
      <c r="J6" s="230">
        <v>784</v>
      </c>
    </row>
    <row r="7" spans="1:10" ht="12.6" customHeight="1">
      <c r="A7" s="202">
        <v>354290</v>
      </c>
      <c r="B7" s="34" t="s">
        <v>435</v>
      </c>
      <c r="C7" s="71" t="s">
        <v>436</v>
      </c>
      <c r="D7" s="57" t="s">
        <v>437</v>
      </c>
      <c r="E7" s="80">
        <v>400</v>
      </c>
      <c r="F7" s="80" t="s">
        <v>425</v>
      </c>
      <c r="G7" s="58" t="s">
        <v>208</v>
      </c>
      <c r="H7" s="179">
        <v>691</v>
      </c>
      <c r="I7" s="212">
        <f t="shared" si="0"/>
        <v>0</v>
      </c>
      <c r="J7" s="230">
        <v>691</v>
      </c>
    </row>
    <row r="8" spans="1:10" ht="12.6" customHeight="1">
      <c r="A8" s="202">
        <v>354291</v>
      </c>
      <c r="B8" s="34" t="s">
        <v>438</v>
      </c>
      <c r="C8" s="71" t="s">
        <v>439</v>
      </c>
      <c r="D8" s="57" t="s">
        <v>440</v>
      </c>
      <c r="E8" s="80">
        <v>400</v>
      </c>
      <c r="F8" s="80" t="s">
        <v>425</v>
      </c>
      <c r="G8" s="58" t="s">
        <v>208</v>
      </c>
      <c r="H8" s="179">
        <v>691</v>
      </c>
      <c r="I8" s="212">
        <f t="shared" si="0"/>
        <v>0</v>
      </c>
      <c r="J8" s="230">
        <v>691</v>
      </c>
    </row>
    <row r="9" spans="1:10" ht="12.6" customHeight="1">
      <c r="A9" s="202">
        <v>354935</v>
      </c>
      <c r="B9" s="35">
        <v>4048500394034</v>
      </c>
      <c r="C9" s="71" t="s">
        <v>441</v>
      </c>
      <c r="D9" s="57" t="s">
        <v>442</v>
      </c>
      <c r="E9" s="80">
        <v>400</v>
      </c>
      <c r="F9" s="80" t="s">
        <v>425</v>
      </c>
      <c r="G9" s="58" t="s">
        <v>208</v>
      </c>
      <c r="H9" s="179">
        <v>691</v>
      </c>
      <c r="I9" s="212">
        <f t="shared" si="0"/>
        <v>0</v>
      </c>
      <c r="J9" s="230">
        <v>691</v>
      </c>
    </row>
    <row r="10" spans="1:10" ht="12.6" customHeight="1">
      <c r="A10" s="202">
        <v>354936</v>
      </c>
      <c r="B10" s="35">
        <v>4048500394010</v>
      </c>
      <c r="C10" s="71" t="s">
        <v>443</v>
      </c>
      <c r="D10" s="57" t="s">
        <v>444</v>
      </c>
      <c r="E10" s="80">
        <v>400</v>
      </c>
      <c r="F10" s="80" t="s">
        <v>425</v>
      </c>
      <c r="G10" s="58" t="s">
        <v>208</v>
      </c>
      <c r="H10" s="179">
        <v>691</v>
      </c>
      <c r="I10" s="212">
        <f t="shared" si="0"/>
        <v>0</v>
      </c>
      <c r="J10" s="230">
        <v>691</v>
      </c>
    </row>
    <row r="11" spans="1:10" ht="12.6" customHeight="1">
      <c r="A11" s="202">
        <v>354292</v>
      </c>
      <c r="B11" s="34" t="s">
        <v>445</v>
      </c>
      <c r="C11" s="71" t="s">
        <v>446</v>
      </c>
      <c r="D11" s="57"/>
      <c r="E11" s="80">
        <v>400</v>
      </c>
      <c r="F11" s="80" t="s">
        <v>425</v>
      </c>
      <c r="G11" s="58" t="s">
        <v>208</v>
      </c>
      <c r="H11" s="179">
        <v>691</v>
      </c>
      <c r="I11" s="212">
        <f t="shared" si="0"/>
        <v>0</v>
      </c>
      <c r="J11" s="230">
        <v>691</v>
      </c>
    </row>
    <row r="12" spans="1:10" ht="12.6" customHeight="1">
      <c r="A12" s="202">
        <v>354293</v>
      </c>
      <c r="B12" s="34" t="s">
        <v>447</v>
      </c>
      <c r="C12" s="71" t="s">
        <v>448</v>
      </c>
      <c r="D12" s="57" t="s">
        <v>449</v>
      </c>
      <c r="E12" s="80">
        <v>400</v>
      </c>
      <c r="F12" s="80" t="s">
        <v>425</v>
      </c>
      <c r="G12" s="58" t="s">
        <v>208</v>
      </c>
      <c r="H12" s="179">
        <v>653</v>
      </c>
      <c r="I12" s="212">
        <f t="shared" si="0"/>
        <v>0</v>
      </c>
      <c r="J12" s="230">
        <v>653</v>
      </c>
    </row>
    <row r="13" spans="1:10" ht="12.6" customHeight="1">
      <c r="A13" s="202">
        <v>354294</v>
      </c>
      <c r="B13" s="34" t="s">
        <v>450</v>
      </c>
      <c r="C13" s="71" t="s">
        <v>451</v>
      </c>
      <c r="D13" s="57" t="s">
        <v>452</v>
      </c>
      <c r="E13" s="80">
        <v>400</v>
      </c>
      <c r="F13" s="80" t="s">
        <v>425</v>
      </c>
      <c r="G13" s="58" t="s">
        <v>208</v>
      </c>
      <c r="H13" s="179">
        <v>653</v>
      </c>
      <c r="I13" s="212">
        <f t="shared" si="0"/>
        <v>0</v>
      </c>
      <c r="J13" s="230">
        <v>653</v>
      </c>
    </row>
    <row r="14" spans="1:10" ht="12.6" customHeight="1">
      <c r="A14" s="202">
        <v>354295</v>
      </c>
      <c r="B14" s="34" t="s">
        <v>453</v>
      </c>
      <c r="C14" s="71" t="s">
        <v>454</v>
      </c>
      <c r="D14" s="57" t="s">
        <v>455</v>
      </c>
      <c r="E14" s="80">
        <v>400</v>
      </c>
      <c r="F14" s="80" t="s">
        <v>425</v>
      </c>
      <c r="G14" s="58" t="s">
        <v>208</v>
      </c>
      <c r="H14" s="179">
        <v>653</v>
      </c>
      <c r="I14" s="212">
        <f t="shared" si="0"/>
        <v>0</v>
      </c>
      <c r="J14" s="230">
        <v>653</v>
      </c>
    </row>
    <row r="15" spans="1:10" ht="12.6" customHeight="1">
      <c r="A15" s="202">
        <v>354296</v>
      </c>
      <c r="B15" s="34" t="s">
        <v>456</v>
      </c>
      <c r="C15" s="71" t="s">
        <v>457</v>
      </c>
      <c r="D15" s="57" t="s">
        <v>458</v>
      </c>
      <c r="E15" s="80">
        <v>400</v>
      </c>
      <c r="F15" s="80" t="s">
        <v>425</v>
      </c>
      <c r="G15" s="58" t="s">
        <v>208</v>
      </c>
      <c r="H15" s="179">
        <v>639</v>
      </c>
      <c r="I15" s="212">
        <f t="shared" si="0"/>
        <v>0</v>
      </c>
      <c r="J15" s="230">
        <v>639</v>
      </c>
    </row>
    <row r="16" spans="1:10" ht="12.6" customHeight="1">
      <c r="A16" s="202">
        <v>354297</v>
      </c>
      <c r="B16" s="34" t="s">
        <v>459</v>
      </c>
      <c r="C16" s="71" t="s">
        <v>460</v>
      </c>
      <c r="D16" s="57" t="s">
        <v>461</v>
      </c>
      <c r="E16" s="80">
        <v>400</v>
      </c>
      <c r="F16" s="80" t="s">
        <v>425</v>
      </c>
      <c r="G16" s="58" t="s">
        <v>208</v>
      </c>
      <c r="H16" s="179">
        <v>639</v>
      </c>
      <c r="I16" s="212">
        <f t="shared" si="0"/>
        <v>0</v>
      </c>
      <c r="J16" s="230">
        <v>639</v>
      </c>
    </row>
    <row r="17" spans="1:10" ht="12.6" customHeight="1">
      <c r="A17" s="202">
        <v>354298</v>
      </c>
      <c r="B17" s="34" t="s">
        <v>462</v>
      </c>
      <c r="C17" s="71" t="s">
        <v>463</v>
      </c>
      <c r="D17" s="57" t="s">
        <v>464</v>
      </c>
      <c r="E17" s="80">
        <v>400</v>
      </c>
      <c r="F17" s="80" t="s">
        <v>425</v>
      </c>
      <c r="G17" s="58" t="s">
        <v>208</v>
      </c>
      <c r="H17" s="179">
        <v>639</v>
      </c>
      <c r="I17" s="212">
        <f t="shared" si="0"/>
        <v>0</v>
      </c>
      <c r="J17" s="230">
        <v>639</v>
      </c>
    </row>
    <row r="18" spans="1:10" ht="12.6" customHeight="1">
      <c r="A18" s="202">
        <v>354299</v>
      </c>
      <c r="B18" s="34" t="s">
        <v>465</v>
      </c>
      <c r="C18" s="71" t="s">
        <v>466</v>
      </c>
      <c r="D18" s="57"/>
      <c r="E18" s="80">
        <v>400</v>
      </c>
      <c r="F18" s="80" t="s">
        <v>425</v>
      </c>
      <c r="G18" s="58" t="s">
        <v>208</v>
      </c>
      <c r="H18" s="179">
        <v>560</v>
      </c>
      <c r="I18" s="212">
        <f t="shared" si="0"/>
        <v>0</v>
      </c>
      <c r="J18" s="230">
        <v>560</v>
      </c>
    </row>
    <row r="19" spans="1:10" ht="12.6" customHeight="1">
      <c r="A19" s="202">
        <v>354300</v>
      </c>
      <c r="B19" s="34" t="s">
        <v>467</v>
      </c>
      <c r="C19" s="71" t="s">
        <v>468</v>
      </c>
      <c r="D19" s="57"/>
      <c r="E19" s="80">
        <v>400</v>
      </c>
      <c r="F19" s="80" t="s">
        <v>425</v>
      </c>
      <c r="G19" s="58" t="s">
        <v>208</v>
      </c>
      <c r="H19" s="179">
        <v>754</v>
      </c>
      <c r="I19" s="212">
        <f t="shared" si="0"/>
        <v>0</v>
      </c>
      <c r="J19" s="230">
        <v>754</v>
      </c>
    </row>
    <row r="20" spans="1:10" ht="12.6" customHeight="1">
      <c r="A20" s="202">
        <v>354301</v>
      </c>
      <c r="B20" s="34" t="s">
        <v>469</v>
      </c>
      <c r="C20" s="71" t="s">
        <v>470</v>
      </c>
      <c r="D20" s="57" t="s">
        <v>471</v>
      </c>
      <c r="E20" s="80">
        <v>400</v>
      </c>
      <c r="F20" s="80" t="s">
        <v>425</v>
      </c>
      <c r="G20" s="58" t="s">
        <v>208</v>
      </c>
      <c r="H20" s="179">
        <v>560</v>
      </c>
      <c r="I20" s="212">
        <f t="shared" si="0"/>
        <v>0</v>
      </c>
      <c r="J20" s="230">
        <v>560</v>
      </c>
    </row>
    <row r="21" spans="1:10" ht="12.6" customHeight="1">
      <c r="A21" s="202">
        <v>354344</v>
      </c>
      <c r="B21" s="36">
        <v>4048500304705</v>
      </c>
      <c r="C21" s="71" t="s">
        <v>472</v>
      </c>
      <c r="D21" s="57" t="s">
        <v>473</v>
      </c>
      <c r="E21" s="80">
        <v>400</v>
      </c>
      <c r="F21" s="80" t="s">
        <v>425</v>
      </c>
      <c r="G21" s="58" t="s">
        <v>208</v>
      </c>
      <c r="H21" s="179">
        <v>595</v>
      </c>
      <c r="I21" s="212">
        <f t="shared" si="0"/>
        <v>0</v>
      </c>
      <c r="J21" s="230">
        <v>595</v>
      </c>
    </row>
    <row r="22" spans="1:10" ht="12.6" customHeight="1">
      <c r="A22" s="202">
        <v>354912</v>
      </c>
      <c r="B22" s="36">
        <v>8711347240142</v>
      </c>
      <c r="C22" s="71" t="s">
        <v>474</v>
      </c>
      <c r="D22" s="57" t="s">
        <v>475</v>
      </c>
      <c r="E22" s="80">
        <v>500</v>
      </c>
      <c r="F22" s="80" t="s">
        <v>425</v>
      </c>
      <c r="G22" s="58" t="s">
        <v>208</v>
      </c>
      <c r="H22" s="179">
        <v>935</v>
      </c>
      <c r="I22" s="212">
        <f t="shared" si="0"/>
        <v>0</v>
      </c>
      <c r="J22" s="230">
        <v>935</v>
      </c>
    </row>
    <row r="23" spans="1:10" s="33" customFormat="1" ht="12.6" customHeight="1">
      <c r="A23" s="203"/>
      <c r="B23" s="293" t="s">
        <v>476</v>
      </c>
      <c r="C23" s="293"/>
      <c r="D23" s="293"/>
      <c r="E23" s="293"/>
      <c r="F23" s="293"/>
      <c r="G23" s="293"/>
      <c r="H23" s="70"/>
      <c r="I23" s="211"/>
      <c r="J23" s="229"/>
    </row>
    <row r="24" spans="1:10" ht="12.6" customHeight="1">
      <c r="A24" s="202">
        <v>354856</v>
      </c>
      <c r="B24" s="36">
        <v>4048500304187</v>
      </c>
      <c r="C24" s="71" t="s">
        <v>477</v>
      </c>
      <c r="D24" s="60"/>
      <c r="E24" s="80">
        <v>400</v>
      </c>
      <c r="F24" s="80" t="s">
        <v>425</v>
      </c>
      <c r="G24" s="61" t="s">
        <v>208</v>
      </c>
      <c r="H24" s="179">
        <v>414</v>
      </c>
      <c r="I24" s="212">
        <f t="shared" si="0"/>
        <v>0</v>
      </c>
      <c r="J24" s="230">
        <v>414</v>
      </c>
    </row>
    <row r="25" spans="1:10" ht="12.6" customHeight="1">
      <c r="A25" s="202">
        <v>354857</v>
      </c>
      <c r="B25" s="36">
        <v>4048500304224</v>
      </c>
      <c r="C25" s="71" t="s">
        <v>478</v>
      </c>
      <c r="D25" s="60"/>
      <c r="E25" s="80">
        <v>400</v>
      </c>
      <c r="F25" s="80" t="s">
        <v>425</v>
      </c>
      <c r="G25" s="61" t="s">
        <v>208</v>
      </c>
      <c r="H25" s="179">
        <v>414</v>
      </c>
      <c r="I25" s="212">
        <f t="shared" si="0"/>
        <v>0</v>
      </c>
      <c r="J25" s="230">
        <v>414</v>
      </c>
    </row>
    <row r="26" spans="1:10" ht="12.6" customHeight="1">
      <c r="A26" s="202">
        <v>354858</v>
      </c>
      <c r="B26" s="36">
        <v>4048500304231</v>
      </c>
      <c r="C26" s="71" t="s">
        <v>479</v>
      </c>
      <c r="D26" s="60"/>
      <c r="E26" s="80">
        <v>400</v>
      </c>
      <c r="F26" s="80" t="s">
        <v>425</v>
      </c>
      <c r="G26" s="61" t="s">
        <v>208</v>
      </c>
      <c r="H26" s="179">
        <v>414</v>
      </c>
      <c r="I26" s="212">
        <f t="shared" si="0"/>
        <v>0</v>
      </c>
      <c r="J26" s="230">
        <v>414</v>
      </c>
    </row>
    <row r="27" spans="1:10" ht="12.6" customHeight="1">
      <c r="A27" s="202">
        <v>354859</v>
      </c>
      <c r="B27" s="36">
        <v>4048500304262</v>
      </c>
      <c r="C27" s="71" t="s">
        <v>480</v>
      </c>
      <c r="D27" s="60"/>
      <c r="E27" s="80">
        <v>400</v>
      </c>
      <c r="F27" s="80" t="s">
        <v>425</v>
      </c>
      <c r="G27" s="61" t="s">
        <v>208</v>
      </c>
      <c r="H27" s="179">
        <v>414</v>
      </c>
      <c r="I27" s="212">
        <f t="shared" si="0"/>
        <v>0</v>
      </c>
      <c r="J27" s="230">
        <v>414</v>
      </c>
    </row>
    <row r="28" spans="1:10" ht="12.6" customHeight="1">
      <c r="A28" s="202">
        <v>354860</v>
      </c>
      <c r="B28" s="36">
        <v>4048500304286</v>
      </c>
      <c r="C28" s="71" t="s">
        <v>481</v>
      </c>
      <c r="D28" s="60"/>
      <c r="E28" s="80">
        <v>400</v>
      </c>
      <c r="F28" s="80" t="s">
        <v>425</v>
      </c>
      <c r="G28" s="61" t="s">
        <v>208</v>
      </c>
      <c r="H28" s="179">
        <v>414</v>
      </c>
      <c r="I28" s="212">
        <f t="shared" si="0"/>
        <v>0</v>
      </c>
      <c r="J28" s="230">
        <v>414</v>
      </c>
    </row>
    <row r="29" spans="1:10" ht="12.6" customHeight="1">
      <c r="A29" s="202">
        <v>354861</v>
      </c>
      <c r="B29" s="36">
        <v>4048500333866</v>
      </c>
      <c r="C29" s="71" t="s">
        <v>482</v>
      </c>
      <c r="D29" s="60"/>
      <c r="E29" s="80">
        <v>400</v>
      </c>
      <c r="F29" s="80" t="s">
        <v>425</v>
      </c>
      <c r="G29" s="61" t="s">
        <v>208</v>
      </c>
      <c r="H29" s="179">
        <v>414</v>
      </c>
      <c r="I29" s="212">
        <f t="shared" si="0"/>
        <v>0</v>
      </c>
      <c r="J29" s="230">
        <v>414</v>
      </c>
    </row>
    <row r="30" spans="1:10" ht="12.6" customHeight="1">
      <c r="A30" s="202">
        <v>354862</v>
      </c>
      <c r="B30" s="36">
        <v>4048500304316</v>
      </c>
      <c r="C30" s="71" t="s">
        <v>483</v>
      </c>
      <c r="D30" s="60"/>
      <c r="E30" s="80">
        <v>400</v>
      </c>
      <c r="F30" s="80" t="s">
        <v>425</v>
      </c>
      <c r="G30" s="61" t="s">
        <v>208</v>
      </c>
      <c r="H30" s="179">
        <v>414</v>
      </c>
      <c r="I30" s="212">
        <f t="shared" si="0"/>
        <v>0</v>
      </c>
      <c r="J30" s="230">
        <v>414</v>
      </c>
    </row>
    <row r="31" spans="1:10" ht="12.6" customHeight="1">
      <c r="A31" s="202">
        <v>354863</v>
      </c>
      <c r="B31" s="36">
        <v>4048500304347</v>
      </c>
      <c r="C31" s="71" t="s">
        <v>484</v>
      </c>
      <c r="D31" s="60"/>
      <c r="E31" s="80">
        <v>400</v>
      </c>
      <c r="F31" s="80" t="s">
        <v>425</v>
      </c>
      <c r="G31" s="61" t="s">
        <v>208</v>
      </c>
      <c r="H31" s="179">
        <v>414</v>
      </c>
      <c r="I31" s="212">
        <f t="shared" si="0"/>
        <v>0</v>
      </c>
      <c r="J31" s="230">
        <v>414</v>
      </c>
    </row>
    <row r="32" spans="1:10" ht="12.6" customHeight="1">
      <c r="A32" s="202">
        <v>354864</v>
      </c>
      <c r="B32" s="36">
        <v>4048500304361</v>
      </c>
      <c r="C32" s="71" t="s">
        <v>485</v>
      </c>
      <c r="D32" s="60"/>
      <c r="E32" s="80">
        <v>400</v>
      </c>
      <c r="F32" s="80" t="s">
        <v>425</v>
      </c>
      <c r="G32" s="61" t="s">
        <v>208</v>
      </c>
      <c r="H32" s="179">
        <v>414</v>
      </c>
      <c r="I32" s="212">
        <f t="shared" si="0"/>
        <v>0</v>
      </c>
      <c r="J32" s="230">
        <v>414</v>
      </c>
    </row>
    <row r="33" spans="1:10" ht="12.6" customHeight="1">
      <c r="A33" s="202">
        <v>354302</v>
      </c>
      <c r="B33" s="34" t="s">
        <v>486</v>
      </c>
      <c r="C33" s="71" t="s">
        <v>487</v>
      </c>
      <c r="D33" s="60"/>
      <c r="E33" s="80">
        <v>400</v>
      </c>
      <c r="F33" s="80" t="s">
        <v>425</v>
      </c>
      <c r="G33" s="61" t="s">
        <v>208</v>
      </c>
      <c r="H33" s="179">
        <v>414</v>
      </c>
      <c r="I33" s="212">
        <f t="shared" si="0"/>
        <v>0</v>
      </c>
      <c r="J33" s="230">
        <v>414</v>
      </c>
    </row>
    <row r="34" spans="1:10" ht="12.6" customHeight="1">
      <c r="A34" s="202">
        <v>354303</v>
      </c>
      <c r="B34" s="34" t="s">
        <v>488</v>
      </c>
      <c r="C34" s="71" t="s">
        <v>489</v>
      </c>
      <c r="D34" s="59"/>
      <c r="E34" s="80">
        <v>400</v>
      </c>
      <c r="F34" s="80" t="s">
        <v>425</v>
      </c>
      <c r="G34" s="58" t="s">
        <v>208</v>
      </c>
      <c r="H34" s="179">
        <v>414</v>
      </c>
      <c r="I34" s="212">
        <f t="shared" si="0"/>
        <v>0</v>
      </c>
      <c r="J34" s="230">
        <v>414</v>
      </c>
    </row>
    <row r="35" spans="1:10" ht="12.6" customHeight="1">
      <c r="A35" s="202">
        <v>354304</v>
      </c>
      <c r="B35" s="34" t="s">
        <v>490</v>
      </c>
      <c r="C35" s="71" t="s">
        <v>491</v>
      </c>
      <c r="D35" s="59"/>
      <c r="E35" s="80">
        <v>400</v>
      </c>
      <c r="F35" s="80" t="s">
        <v>425</v>
      </c>
      <c r="G35" s="58" t="s">
        <v>208</v>
      </c>
      <c r="H35" s="179">
        <v>414</v>
      </c>
      <c r="I35" s="212">
        <f t="shared" si="0"/>
        <v>0</v>
      </c>
      <c r="J35" s="230">
        <v>414</v>
      </c>
    </row>
    <row r="36" spans="1:10" ht="12.6" customHeight="1">
      <c r="A36" s="202">
        <v>354305</v>
      </c>
      <c r="B36" s="34" t="s">
        <v>492</v>
      </c>
      <c r="C36" s="71" t="s">
        <v>493</v>
      </c>
      <c r="D36" s="59"/>
      <c r="E36" s="80">
        <v>400</v>
      </c>
      <c r="F36" s="80" t="s">
        <v>425</v>
      </c>
      <c r="G36" s="58" t="s">
        <v>208</v>
      </c>
      <c r="H36" s="179">
        <v>414</v>
      </c>
      <c r="I36" s="212">
        <f t="shared" si="0"/>
        <v>0</v>
      </c>
      <c r="J36" s="230">
        <v>414</v>
      </c>
    </row>
    <row r="37" spans="1:10" ht="12.6" customHeight="1">
      <c r="A37" s="202">
        <v>354306</v>
      </c>
      <c r="B37" s="34" t="s">
        <v>494</v>
      </c>
      <c r="C37" s="71" t="s">
        <v>495</v>
      </c>
      <c r="D37" s="59"/>
      <c r="E37" s="80">
        <v>400</v>
      </c>
      <c r="F37" s="80" t="s">
        <v>425</v>
      </c>
      <c r="G37" s="58" t="s">
        <v>208</v>
      </c>
      <c r="H37" s="179">
        <v>414</v>
      </c>
      <c r="I37" s="212">
        <f t="shared" si="0"/>
        <v>0</v>
      </c>
      <c r="J37" s="230">
        <v>414</v>
      </c>
    </row>
    <row r="38" spans="1:10" ht="12.6" customHeight="1">
      <c r="A38" s="202">
        <v>354307</v>
      </c>
      <c r="B38" s="34" t="s">
        <v>496</v>
      </c>
      <c r="C38" s="71" t="s">
        <v>497</v>
      </c>
      <c r="D38" s="59"/>
      <c r="E38" s="80">
        <v>400</v>
      </c>
      <c r="F38" s="80" t="s">
        <v>425</v>
      </c>
      <c r="G38" s="58" t="s">
        <v>208</v>
      </c>
      <c r="H38" s="179">
        <v>414</v>
      </c>
      <c r="I38" s="212">
        <f t="shared" si="0"/>
        <v>0</v>
      </c>
      <c r="J38" s="230">
        <v>414</v>
      </c>
    </row>
    <row r="39" spans="1:10" ht="12.6" customHeight="1">
      <c r="A39" s="202">
        <v>354845</v>
      </c>
      <c r="B39" s="36">
        <v>4048500304514</v>
      </c>
      <c r="C39" s="71" t="s">
        <v>498</v>
      </c>
      <c r="D39" s="59"/>
      <c r="E39" s="80">
        <v>400</v>
      </c>
      <c r="F39" s="80" t="s">
        <v>425</v>
      </c>
      <c r="G39" s="58" t="s">
        <v>208</v>
      </c>
      <c r="H39" s="179">
        <v>414</v>
      </c>
      <c r="I39" s="212">
        <f t="shared" si="0"/>
        <v>0</v>
      </c>
      <c r="J39" s="230">
        <v>414</v>
      </c>
    </row>
    <row r="40" spans="1:10" ht="12.6" customHeight="1">
      <c r="A40" s="202">
        <v>354844</v>
      </c>
      <c r="B40" s="36">
        <v>4048500304507</v>
      </c>
      <c r="C40" s="71" t="s">
        <v>499</v>
      </c>
      <c r="D40" s="59"/>
      <c r="E40" s="80">
        <v>400</v>
      </c>
      <c r="F40" s="80" t="s">
        <v>425</v>
      </c>
      <c r="G40" s="58" t="s">
        <v>208</v>
      </c>
      <c r="H40" s="179">
        <v>414</v>
      </c>
      <c r="I40" s="212">
        <f t="shared" si="0"/>
        <v>0</v>
      </c>
      <c r="J40" s="230">
        <v>414</v>
      </c>
    </row>
    <row r="41" spans="1:10" ht="12.6" customHeight="1">
      <c r="A41" s="202">
        <v>354308</v>
      </c>
      <c r="B41" s="34" t="s">
        <v>500</v>
      </c>
      <c r="C41" s="71" t="s">
        <v>501</v>
      </c>
      <c r="D41" s="59"/>
      <c r="E41" s="80">
        <v>400</v>
      </c>
      <c r="F41" s="80" t="s">
        <v>425</v>
      </c>
      <c r="G41" s="58" t="s">
        <v>208</v>
      </c>
      <c r="H41" s="179">
        <v>414</v>
      </c>
      <c r="I41" s="212">
        <f t="shared" si="0"/>
        <v>0</v>
      </c>
      <c r="J41" s="230">
        <v>414</v>
      </c>
    </row>
    <row r="42" spans="1:10" ht="12.6" customHeight="1">
      <c r="A42" s="202">
        <v>354846</v>
      </c>
      <c r="B42" s="36">
        <v>4048500304538</v>
      </c>
      <c r="C42" s="71" t="s">
        <v>502</v>
      </c>
      <c r="D42" s="59"/>
      <c r="E42" s="80">
        <v>400</v>
      </c>
      <c r="F42" s="80" t="s">
        <v>425</v>
      </c>
      <c r="G42" s="58" t="s">
        <v>208</v>
      </c>
      <c r="H42" s="179">
        <v>414</v>
      </c>
      <c r="I42" s="212">
        <f t="shared" si="0"/>
        <v>0</v>
      </c>
      <c r="J42" s="230">
        <v>414</v>
      </c>
    </row>
    <row r="43" spans="1:10" ht="12.6" customHeight="1">
      <c r="A43" s="202">
        <v>354847</v>
      </c>
      <c r="B43" s="36">
        <v>4048500304545</v>
      </c>
      <c r="C43" s="71" t="s">
        <v>503</v>
      </c>
      <c r="D43" s="59"/>
      <c r="E43" s="80">
        <v>400</v>
      </c>
      <c r="F43" s="80" t="s">
        <v>425</v>
      </c>
      <c r="G43" s="58" t="s">
        <v>208</v>
      </c>
      <c r="H43" s="179">
        <v>414</v>
      </c>
      <c r="I43" s="212">
        <f t="shared" si="0"/>
        <v>0</v>
      </c>
      <c r="J43" s="230">
        <v>414</v>
      </c>
    </row>
    <row r="44" spans="1:10" ht="12.6" customHeight="1">
      <c r="A44" s="202">
        <v>354309</v>
      </c>
      <c r="B44" s="34" t="s">
        <v>504</v>
      </c>
      <c r="C44" s="71" t="s">
        <v>505</v>
      </c>
      <c r="D44" s="59"/>
      <c r="E44" s="80">
        <v>400</v>
      </c>
      <c r="F44" s="80" t="s">
        <v>425</v>
      </c>
      <c r="G44" s="58" t="s">
        <v>208</v>
      </c>
      <c r="H44" s="179">
        <v>414</v>
      </c>
      <c r="I44" s="212">
        <f t="shared" si="0"/>
        <v>0</v>
      </c>
      <c r="J44" s="230">
        <v>414</v>
      </c>
    </row>
    <row r="45" spans="1:10" ht="12.6" customHeight="1">
      <c r="A45" s="202">
        <v>354865</v>
      </c>
      <c r="B45" s="36">
        <v>4048500304569</v>
      </c>
      <c r="C45" s="71" t="s">
        <v>506</v>
      </c>
      <c r="D45" s="59"/>
      <c r="E45" s="80">
        <v>400</v>
      </c>
      <c r="F45" s="80" t="s">
        <v>425</v>
      </c>
      <c r="G45" s="58" t="s">
        <v>208</v>
      </c>
      <c r="H45" s="179">
        <v>414</v>
      </c>
      <c r="I45" s="212">
        <f t="shared" si="0"/>
        <v>0</v>
      </c>
      <c r="J45" s="230">
        <v>414</v>
      </c>
    </row>
    <row r="46" spans="1:10" s="33" customFormat="1" ht="12.6" customHeight="1">
      <c r="A46" s="203"/>
      <c r="B46" s="293" t="s">
        <v>507</v>
      </c>
      <c r="C46" s="293"/>
      <c r="D46" s="293"/>
      <c r="E46" s="293"/>
      <c r="F46" s="293"/>
      <c r="G46" s="293"/>
      <c r="H46" s="105"/>
      <c r="I46" s="213"/>
      <c r="J46" s="231"/>
    </row>
    <row r="47" spans="1:10" ht="12.6" customHeight="1">
      <c r="A47" s="202">
        <v>354310</v>
      </c>
      <c r="B47" s="34" t="s">
        <v>508</v>
      </c>
      <c r="C47" s="71" t="s">
        <v>509</v>
      </c>
      <c r="D47" s="59"/>
      <c r="E47" s="80">
        <v>400</v>
      </c>
      <c r="F47" s="80" t="s">
        <v>425</v>
      </c>
      <c r="G47" s="58" t="s">
        <v>208</v>
      </c>
      <c r="H47" s="179">
        <v>403</v>
      </c>
      <c r="I47" s="212">
        <f t="shared" si="0"/>
        <v>0</v>
      </c>
      <c r="J47" s="230">
        <v>403</v>
      </c>
    </row>
    <row r="48" spans="1:10" ht="12.6" customHeight="1">
      <c r="A48" s="202">
        <v>354311</v>
      </c>
      <c r="B48" s="34" t="s">
        <v>510</v>
      </c>
      <c r="C48" s="71" t="s">
        <v>511</v>
      </c>
      <c r="D48" s="59"/>
      <c r="E48" s="80">
        <v>400</v>
      </c>
      <c r="F48" s="80" t="s">
        <v>425</v>
      </c>
      <c r="G48" s="58" t="s">
        <v>208</v>
      </c>
      <c r="H48" s="179">
        <v>403</v>
      </c>
      <c r="I48" s="212">
        <f t="shared" si="0"/>
        <v>0</v>
      </c>
      <c r="J48" s="230">
        <v>403</v>
      </c>
    </row>
    <row r="49" spans="1:10" ht="12.6" customHeight="1">
      <c r="A49" s="202">
        <v>354312</v>
      </c>
      <c r="B49" s="34" t="s">
        <v>512</v>
      </c>
      <c r="C49" s="71" t="s">
        <v>513</v>
      </c>
      <c r="D49" s="59"/>
      <c r="E49" s="80">
        <v>400</v>
      </c>
      <c r="F49" s="80" t="s">
        <v>425</v>
      </c>
      <c r="G49" s="58" t="s">
        <v>208</v>
      </c>
      <c r="H49" s="179">
        <v>403</v>
      </c>
      <c r="I49" s="212">
        <f t="shared" si="0"/>
        <v>0</v>
      </c>
      <c r="J49" s="230">
        <v>403</v>
      </c>
    </row>
    <row r="50" spans="1:10" ht="12.6" customHeight="1">
      <c r="A50" s="202">
        <v>354313</v>
      </c>
      <c r="B50" s="34" t="s">
        <v>514</v>
      </c>
      <c r="C50" s="71" t="s">
        <v>515</v>
      </c>
      <c r="D50" s="59"/>
      <c r="E50" s="80">
        <v>400</v>
      </c>
      <c r="F50" s="80" t="s">
        <v>425</v>
      </c>
      <c r="G50" s="58" t="s">
        <v>208</v>
      </c>
      <c r="H50" s="179">
        <v>403</v>
      </c>
      <c r="I50" s="212">
        <f t="shared" si="0"/>
        <v>0</v>
      </c>
      <c r="J50" s="230">
        <v>403</v>
      </c>
    </row>
    <row r="51" spans="1:10" ht="12.6" customHeight="1">
      <c r="A51" s="202">
        <v>354314</v>
      </c>
      <c r="B51" s="34" t="s">
        <v>516</v>
      </c>
      <c r="C51" s="71" t="s">
        <v>517</v>
      </c>
      <c r="D51" s="59"/>
      <c r="E51" s="80">
        <v>400</v>
      </c>
      <c r="F51" s="80" t="s">
        <v>425</v>
      </c>
      <c r="G51" s="58" t="s">
        <v>208</v>
      </c>
      <c r="H51" s="179">
        <v>403</v>
      </c>
      <c r="I51" s="212">
        <f t="shared" si="0"/>
        <v>0</v>
      </c>
      <c r="J51" s="230">
        <v>403</v>
      </c>
    </row>
    <row r="52" spans="1:10" ht="12.6" customHeight="1">
      <c r="A52" s="202">
        <v>354315</v>
      </c>
      <c r="B52" s="34" t="s">
        <v>518</v>
      </c>
      <c r="C52" s="71" t="s">
        <v>519</v>
      </c>
      <c r="D52" s="59"/>
      <c r="E52" s="80">
        <v>400</v>
      </c>
      <c r="F52" s="80" t="s">
        <v>425</v>
      </c>
      <c r="G52" s="58" t="s">
        <v>208</v>
      </c>
      <c r="H52" s="179">
        <v>403</v>
      </c>
      <c r="I52" s="212">
        <f t="shared" si="0"/>
        <v>0</v>
      </c>
      <c r="J52" s="230">
        <v>403</v>
      </c>
    </row>
    <row r="53" spans="1:10" ht="12.6" customHeight="1">
      <c r="A53" s="202">
        <v>354316</v>
      </c>
      <c r="B53" s="34" t="s">
        <v>520</v>
      </c>
      <c r="C53" s="71" t="s">
        <v>521</v>
      </c>
      <c r="D53" s="59"/>
      <c r="E53" s="80">
        <v>400</v>
      </c>
      <c r="F53" s="80" t="s">
        <v>425</v>
      </c>
      <c r="G53" s="58" t="s">
        <v>208</v>
      </c>
      <c r="H53" s="179">
        <v>403</v>
      </c>
      <c r="I53" s="212">
        <f t="shared" si="0"/>
        <v>0</v>
      </c>
      <c r="J53" s="230">
        <v>403</v>
      </c>
    </row>
    <row r="54" spans="1:10" ht="12.6" customHeight="1">
      <c r="A54" s="202">
        <v>354317</v>
      </c>
      <c r="B54" s="34" t="s">
        <v>522</v>
      </c>
      <c r="C54" s="71" t="s">
        <v>523</v>
      </c>
      <c r="D54" s="59"/>
      <c r="E54" s="80">
        <v>400</v>
      </c>
      <c r="F54" s="80" t="s">
        <v>425</v>
      </c>
      <c r="G54" s="58" t="s">
        <v>208</v>
      </c>
      <c r="H54" s="179">
        <v>403</v>
      </c>
      <c r="I54" s="212">
        <f t="shared" si="0"/>
        <v>0</v>
      </c>
      <c r="J54" s="230">
        <v>403</v>
      </c>
    </row>
    <row r="55" spans="1:10" ht="12.6" customHeight="1">
      <c r="A55" s="202">
        <v>354329</v>
      </c>
      <c r="B55" s="35">
        <v>8008747400826</v>
      </c>
      <c r="C55" s="71" t="s">
        <v>524</v>
      </c>
      <c r="D55" s="59"/>
      <c r="E55" s="80">
        <v>400</v>
      </c>
      <c r="F55" s="80" t="s">
        <v>425</v>
      </c>
      <c r="G55" s="58" t="s">
        <v>208</v>
      </c>
      <c r="H55" s="179">
        <v>403</v>
      </c>
      <c r="I55" s="212">
        <f t="shared" si="0"/>
        <v>0</v>
      </c>
      <c r="J55" s="230">
        <v>403</v>
      </c>
    </row>
    <row r="56" spans="1:10" ht="12.6" customHeight="1">
      <c r="A56" s="202">
        <v>354330</v>
      </c>
      <c r="B56" s="35">
        <v>8008747400734</v>
      </c>
      <c r="C56" s="71" t="s">
        <v>525</v>
      </c>
      <c r="D56" s="59"/>
      <c r="E56" s="80">
        <v>400</v>
      </c>
      <c r="F56" s="80" t="s">
        <v>425</v>
      </c>
      <c r="G56" s="58" t="s">
        <v>208</v>
      </c>
      <c r="H56" s="179">
        <v>403</v>
      </c>
      <c r="I56" s="212">
        <f t="shared" si="0"/>
        <v>0</v>
      </c>
      <c r="J56" s="230">
        <v>403</v>
      </c>
    </row>
    <row r="57" spans="1:10" ht="12.6" customHeight="1">
      <c r="A57" s="202">
        <v>354331</v>
      </c>
      <c r="B57" s="35">
        <v>8008747400727</v>
      </c>
      <c r="C57" s="71" t="s">
        <v>526</v>
      </c>
      <c r="D57" s="59"/>
      <c r="E57" s="80">
        <v>400</v>
      </c>
      <c r="F57" s="80" t="s">
        <v>425</v>
      </c>
      <c r="G57" s="58" t="s">
        <v>208</v>
      </c>
      <c r="H57" s="179">
        <v>403</v>
      </c>
      <c r="I57" s="212">
        <f t="shared" si="0"/>
        <v>0</v>
      </c>
      <c r="J57" s="230">
        <v>403</v>
      </c>
    </row>
    <row r="58" spans="1:10" ht="12.6" customHeight="1">
      <c r="A58" s="202">
        <v>354332</v>
      </c>
      <c r="B58" s="35">
        <v>8008747406675</v>
      </c>
      <c r="C58" s="71" t="s">
        <v>527</v>
      </c>
      <c r="D58" s="59"/>
      <c r="E58" s="80">
        <v>400</v>
      </c>
      <c r="F58" s="80" t="s">
        <v>425</v>
      </c>
      <c r="G58" s="58" t="s">
        <v>208</v>
      </c>
      <c r="H58" s="179">
        <v>403</v>
      </c>
      <c r="I58" s="212">
        <f t="shared" si="0"/>
        <v>0</v>
      </c>
      <c r="J58" s="230">
        <v>403</v>
      </c>
    </row>
    <row r="59" spans="1:10" ht="12.6" customHeight="1">
      <c r="A59" s="202">
        <v>354333</v>
      </c>
      <c r="B59" s="35">
        <v>8008747400772</v>
      </c>
      <c r="C59" s="71" t="s">
        <v>528</v>
      </c>
      <c r="D59" s="59"/>
      <c r="E59" s="80">
        <v>400</v>
      </c>
      <c r="F59" s="80" t="s">
        <v>425</v>
      </c>
      <c r="G59" s="58" t="s">
        <v>208</v>
      </c>
      <c r="H59" s="179">
        <v>403</v>
      </c>
      <c r="I59" s="212">
        <f t="shared" si="0"/>
        <v>0</v>
      </c>
      <c r="J59" s="230">
        <v>403</v>
      </c>
    </row>
    <row r="60" spans="1:10" ht="12.6" customHeight="1">
      <c r="A60" s="202">
        <v>354318</v>
      </c>
      <c r="B60" s="34" t="s">
        <v>529</v>
      </c>
      <c r="C60" s="71" t="s">
        <v>530</v>
      </c>
      <c r="D60" s="59"/>
      <c r="E60" s="80">
        <v>400</v>
      </c>
      <c r="F60" s="80" t="s">
        <v>425</v>
      </c>
      <c r="G60" s="58" t="s">
        <v>208</v>
      </c>
      <c r="H60" s="179">
        <v>403</v>
      </c>
      <c r="I60" s="212">
        <f t="shared" si="0"/>
        <v>0</v>
      </c>
      <c r="J60" s="230">
        <v>403</v>
      </c>
    </row>
    <row r="61" spans="1:10" ht="12.6" customHeight="1">
      <c r="A61" s="202">
        <v>354319</v>
      </c>
      <c r="B61" s="34" t="s">
        <v>531</v>
      </c>
      <c r="C61" s="71" t="s">
        <v>532</v>
      </c>
      <c r="D61" s="59"/>
      <c r="E61" s="80">
        <v>400</v>
      </c>
      <c r="F61" s="80" t="s">
        <v>425</v>
      </c>
      <c r="G61" s="58" t="s">
        <v>208</v>
      </c>
      <c r="H61" s="179">
        <v>403</v>
      </c>
      <c r="I61" s="212">
        <f t="shared" si="0"/>
        <v>0</v>
      </c>
      <c r="J61" s="230">
        <v>403</v>
      </c>
    </row>
    <row r="62" spans="1:10" ht="12.6" customHeight="1">
      <c r="A62" s="202">
        <v>354320</v>
      </c>
      <c r="B62" s="34" t="s">
        <v>533</v>
      </c>
      <c r="C62" s="71" t="s">
        <v>534</v>
      </c>
      <c r="D62" s="59"/>
      <c r="E62" s="80">
        <v>400</v>
      </c>
      <c r="F62" s="80" t="s">
        <v>425</v>
      </c>
      <c r="G62" s="58" t="s">
        <v>208</v>
      </c>
      <c r="H62" s="179">
        <v>403</v>
      </c>
      <c r="I62" s="212">
        <f t="shared" si="0"/>
        <v>0</v>
      </c>
      <c r="J62" s="230">
        <v>403</v>
      </c>
    </row>
    <row r="63" spans="1:10" ht="12.6" customHeight="1">
      <c r="A63" s="202">
        <v>354321</v>
      </c>
      <c r="B63" s="34" t="s">
        <v>535</v>
      </c>
      <c r="C63" s="71" t="s">
        <v>536</v>
      </c>
      <c r="D63" s="59"/>
      <c r="E63" s="80">
        <v>400</v>
      </c>
      <c r="F63" s="80" t="s">
        <v>425</v>
      </c>
      <c r="G63" s="58" t="s">
        <v>208</v>
      </c>
      <c r="H63" s="179">
        <v>403</v>
      </c>
      <c r="I63" s="212">
        <f t="shared" si="0"/>
        <v>0</v>
      </c>
      <c r="J63" s="230">
        <v>403</v>
      </c>
    </row>
    <row r="64" spans="1:10" ht="12.6" customHeight="1">
      <c r="A64" s="202">
        <v>354322</v>
      </c>
      <c r="B64" s="34" t="s">
        <v>537</v>
      </c>
      <c r="C64" s="71" t="s">
        <v>538</v>
      </c>
      <c r="D64" s="59"/>
      <c r="E64" s="80">
        <v>400</v>
      </c>
      <c r="F64" s="80" t="s">
        <v>425</v>
      </c>
      <c r="G64" s="58" t="s">
        <v>208</v>
      </c>
      <c r="H64" s="179">
        <v>403</v>
      </c>
      <c r="I64" s="212">
        <f t="shared" si="0"/>
        <v>0</v>
      </c>
      <c r="J64" s="230">
        <v>403</v>
      </c>
    </row>
    <row r="65" spans="1:10" ht="12.6" customHeight="1">
      <c r="A65" s="202">
        <v>354323</v>
      </c>
      <c r="B65" s="34" t="s">
        <v>539</v>
      </c>
      <c r="C65" s="71" t="s">
        <v>540</v>
      </c>
      <c r="D65" s="59"/>
      <c r="E65" s="80">
        <v>400</v>
      </c>
      <c r="F65" s="80" t="s">
        <v>425</v>
      </c>
      <c r="G65" s="58" t="s">
        <v>208</v>
      </c>
      <c r="H65" s="179">
        <v>403</v>
      </c>
      <c r="I65" s="212">
        <f t="shared" si="0"/>
        <v>0</v>
      </c>
      <c r="J65" s="230">
        <v>403</v>
      </c>
    </row>
    <row r="66" spans="1:10" ht="12.6" customHeight="1">
      <c r="A66" s="202">
        <v>354324</v>
      </c>
      <c r="B66" s="34" t="s">
        <v>541</v>
      </c>
      <c r="C66" s="71" t="s">
        <v>542</v>
      </c>
      <c r="D66" s="59"/>
      <c r="E66" s="80">
        <v>400</v>
      </c>
      <c r="F66" s="80" t="s">
        <v>425</v>
      </c>
      <c r="G66" s="58" t="s">
        <v>208</v>
      </c>
      <c r="H66" s="179">
        <v>403</v>
      </c>
      <c r="I66" s="212">
        <f t="shared" si="0"/>
        <v>0</v>
      </c>
      <c r="J66" s="230">
        <v>403</v>
      </c>
    </row>
    <row r="67" spans="1:10" ht="12.6" customHeight="1">
      <c r="A67" s="202">
        <v>354325</v>
      </c>
      <c r="B67" s="34" t="s">
        <v>543</v>
      </c>
      <c r="C67" s="71" t="s">
        <v>544</v>
      </c>
      <c r="D67" s="59"/>
      <c r="E67" s="80">
        <v>400</v>
      </c>
      <c r="F67" s="80" t="s">
        <v>425</v>
      </c>
      <c r="G67" s="58" t="s">
        <v>208</v>
      </c>
      <c r="H67" s="179">
        <v>403</v>
      </c>
      <c r="I67" s="212">
        <f t="shared" si="0"/>
        <v>0</v>
      </c>
      <c r="J67" s="230">
        <v>403</v>
      </c>
    </row>
    <row r="68" spans="1:10" ht="12.6" customHeight="1">
      <c r="A68" s="202">
        <v>354334</v>
      </c>
      <c r="B68" s="35">
        <v>4048500416767</v>
      </c>
      <c r="C68" s="71" t="s">
        <v>545</v>
      </c>
      <c r="D68" s="59"/>
      <c r="E68" s="80">
        <v>400</v>
      </c>
      <c r="F68" s="80" t="s">
        <v>425</v>
      </c>
      <c r="G68" s="58" t="s">
        <v>208</v>
      </c>
      <c r="H68" s="179">
        <v>403</v>
      </c>
      <c r="I68" s="212">
        <f t="shared" ref="I68:I83" si="1">J68/H68*100-100</f>
        <v>0</v>
      </c>
      <c r="J68" s="230">
        <v>403</v>
      </c>
    </row>
    <row r="69" spans="1:10" ht="12.6" customHeight="1">
      <c r="A69" s="202">
        <v>354326</v>
      </c>
      <c r="B69" s="34" t="s">
        <v>546</v>
      </c>
      <c r="C69" s="71" t="s">
        <v>547</v>
      </c>
      <c r="D69" s="59"/>
      <c r="E69" s="80">
        <v>400</v>
      </c>
      <c r="F69" s="80" t="s">
        <v>425</v>
      </c>
      <c r="G69" s="58" t="s">
        <v>208</v>
      </c>
      <c r="H69" s="179">
        <v>403</v>
      </c>
      <c r="I69" s="212">
        <f t="shared" si="1"/>
        <v>0</v>
      </c>
      <c r="J69" s="230">
        <v>403</v>
      </c>
    </row>
    <row r="70" spans="1:10" ht="12.6" customHeight="1">
      <c r="A70" s="202">
        <v>354327</v>
      </c>
      <c r="B70" s="34" t="s">
        <v>548</v>
      </c>
      <c r="C70" s="71" t="s">
        <v>549</v>
      </c>
      <c r="D70" s="59"/>
      <c r="E70" s="80">
        <v>400</v>
      </c>
      <c r="F70" s="80" t="s">
        <v>425</v>
      </c>
      <c r="G70" s="58" t="s">
        <v>208</v>
      </c>
      <c r="H70" s="179">
        <v>403</v>
      </c>
      <c r="I70" s="212">
        <f t="shared" si="1"/>
        <v>0</v>
      </c>
      <c r="J70" s="230">
        <v>403</v>
      </c>
    </row>
    <row r="71" spans="1:10" ht="12.6" customHeight="1">
      <c r="A71" s="202">
        <v>354337</v>
      </c>
      <c r="B71" s="35">
        <v>8008747400581</v>
      </c>
      <c r="C71" s="71" t="s">
        <v>550</v>
      </c>
      <c r="D71" s="59"/>
      <c r="E71" s="80">
        <v>400</v>
      </c>
      <c r="F71" s="80" t="s">
        <v>425</v>
      </c>
      <c r="G71" s="58" t="s">
        <v>208</v>
      </c>
      <c r="H71" s="179">
        <v>403</v>
      </c>
      <c r="I71" s="212">
        <f t="shared" si="1"/>
        <v>0</v>
      </c>
      <c r="J71" s="230">
        <v>403</v>
      </c>
    </row>
    <row r="72" spans="1:10" ht="12.6" customHeight="1">
      <c r="A72" s="202">
        <v>354338</v>
      </c>
      <c r="B72" s="35">
        <v>8008747400833</v>
      </c>
      <c r="C72" s="71" t="s">
        <v>551</v>
      </c>
      <c r="D72" s="59"/>
      <c r="E72" s="80">
        <v>400</v>
      </c>
      <c r="F72" s="80" t="s">
        <v>425</v>
      </c>
      <c r="G72" s="58" t="s">
        <v>208</v>
      </c>
      <c r="H72" s="179">
        <v>403</v>
      </c>
      <c r="I72" s="212">
        <f t="shared" si="1"/>
        <v>0</v>
      </c>
      <c r="J72" s="230">
        <v>403</v>
      </c>
    </row>
    <row r="73" spans="1:10">
      <c r="A73" s="203"/>
      <c r="B73" s="293" t="s">
        <v>1367</v>
      </c>
      <c r="C73" s="293"/>
      <c r="D73" s="293"/>
      <c r="E73" s="293"/>
      <c r="F73" s="293"/>
      <c r="G73" s="293"/>
      <c r="H73" s="105"/>
      <c r="I73" s="213"/>
      <c r="J73" s="231"/>
    </row>
    <row r="74" spans="1:10">
      <c r="A74" s="202">
        <v>354803</v>
      </c>
      <c r="B74" s="35">
        <v>8711347040056</v>
      </c>
      <c r="C74" s="71" t="s">
        <v>1371</v>
      </c>
      <c r="D74" s="59"/>
      <c r="E74" s="80">
        <v>500</v>
      </c>
      <c r="F74" s="80" t="s">
        <v>425</v>
      </c>
      <c r="G74" s="58" t="s">
        <v>208</v>
      </c>
      <c r="H74" s="179">
        <v>581</v>
      </c>
      <c r="I74" s="212">
        <f t="shared" si="1"/>
        <v>0</v>
      </c>
      <c r="J74" s="230">
        <v>581</v>
      </c>
    </row>
    <row r="75" spans="1:10">
      <c r="A75" s="202">
        <v>354804</v>
      </c>
      <c r="B75" s="35">
        <v>8711347040063</v>
      </c>
      <c r="C75" s="71" t="s">
        <v>1372</v>
      </c>
      <c r="D75" s="59"/>
      <c r="E75" s="80">
        <v>500</v>
      </c>
      <c r="F75" s="80" t="s">
        <v>425</v>
      </c>
      <c r="G75" s="58" t="s">
        <v>208</v>
      </c>
      <c r="H75" s="179">
        <v>581</v>
      </c>
      <c r="I75" s="212">
        <f t="shared" si="1"/>
        <v>0</v>
      </c>
      <c r="J75" s="230">
        <v>581</v>
      </c>
    </row>
    <row r="76" spans="1:10">
      <c r="A76" s="202">
        <v>354807</v>
      </c>
      <c r="B76" s="35">
        <v>8711347040094</v>
      </c>
      <c r="C76" s="71" t="s">
        <v>1375</v>
      </c>
      <c r="D76" s="59"/>
      <c r="E76" s="80">
        <v>500</v>
      </c>
      <c r="F76" s="80" t="s">
        <v>425</v>
      </c>
      <c r="G76" s="58" t="s">
        <v>208</v>
      </c>
      <c r="H76" s="179">
        <v>581</v>
      </c>
      <c r="I76" s="212">
        <f t="shared" si="1"/>
        <v>0</v>
      </c>
      <c r="J76" s="230">
        <v>581</v>
      </c>
    </row>
    <row r="77" spans="1:10">
      <c r="A77" s="202">
        <v>354808</v>
      </c>
      <c r="B77" s="35">
        <v>8711347040544</v>
      </c>
      <c r="C77" s="71" t="s">
        <v>1376</v>
      </c>
      <c r="D77" s="59"/>
      <c r="E77" s="80">
        <v>500</v>
      </c>
      <c r="F77" s="80" t="s">
        <v>425</v>
      </c>
      <c r="G77" s="58" t="s">
        <v>208</v>
      </c>
      <c r="H77" s="179">
        <v>581</v>
      </c>
      <c r="I77" s="212">
        <f t="shared" si="1"/>
        <v>0</v>
      </c>
      <c r="J77" s="230">
        <v>581</v>
      </c>
    </row>
    <row r="78" spans="1:10">
      <c r="A78" s="202">
        <v>354813</v>
      </c>
      <c r="B78" s="35">
        <v>8711347040100</v>
      </c>
      <c r="C78" s="71" t="s">
        <v>1369</v>
      </c>
      <c r="D78" s="59"/>
      <c r="E78" s="80">
        <v>500</v>
      </c>
      <c r="F78" s="80" t="s">
        <v>425</v>
      </c>
      <c r="G78" s="58" t="s">
        <v>208</v>
      </c>
      <c r="H78" s="179">
        <v>581</v>
      </c>
      <c r="I78" s="212">
        <f t="shared" si="1"/>
        <v>0</v>
      </c>
      <c r="J78" s="230">
        <v>581</v>
      </c>
    </row>
    <row r="79" spans="1:10">
      <c r="A79" s="202">
        <v>354812</v>
      </c>
      <c r="B79" s="35">
        <v>8711347209729</v>
      </c>
      <c r="C79" s="71" t="s">
        <v>1370</v>
      </c>
      <c r="D79" s="59"/>
      <c r="E79" s="80">
        <v>500</v>
      </c>
      <c r="F79" s="80" t="s">
        <v>425</v>
      </c>
      <c r="G79" s="58" t="s">
        <v>208</v>
      </c>
      <c r="H79" s="179">
        <v>581</v>
      </c>
      <c r="I79" s="212">
        <f t="shared" si="1"/>
        <v>0</v>
      </c>
      <c r="J79" s="230">
        <v>581</v>
      </c>
    </row>
    <row r="80" spans="1:10">
      <c r="A80" s="202">
        <v>354809</v>
      </c>
      <c r="B80" s="35">
        <v>8711347040087</v>
      </c>
      <c r="C80" s="71" t="s">
        <v>1377</v>
      </c>
      <c r="D80" s="59"/>
      <c r="E80" s="80">
        <v>500</v>
      </c>
      <c r="F80" s="80" t="s">
        <v>425</v>
      </c>
      <c r="G80" s="58" t="s">
        <v>208</v>
      </c>
      <c r="H80" s="179">
        <v>581</v>
      </c>
      <c r="I80" s="212">
        <f t="shared" si="1"/>
        <v>0</v>
      </c>
      <c r="J80" s="230">
        <v>581</v>
      </c>
    </row>
    <row r="81" spans="1:10">
      <c r="A81" s="202">
        <v>354806</v>
      </c>
      <c r="B81" s="35">
        <v>8711347040070</v>
      </c>
      <c r="C81" s="71" t="s">
        <v>1368</v>
      </c>
      <c r="D81" s="59"/>
      <c r="E81" s="80">
        <v>500</v>
      </c>
      <c r="F81" s="80" t="s">
        <v>425</v>
      </c>
      <c r="G81" s="58" t="s">
        <v>208</v>
      </c>
      <c r="H81" s="179">
        <v>581</v>
      </c>
      <c r="I81" s="212">
        <f t="shared" si="1"/>
        <v>0</v>
      </c>
      <c r="J81" s="230">
        <v>581</v>
      </c>
    </row>
    <row r="82" spans="1:10">
      <c r="A82" s="202">
        <v>354805</v>
      </c>
      <c r="B82" s="35">
        <v>8711347040049</v>
      </c>
      <c r="C82" s="71" t="s">
        <v>1373</v>
      </c>
      <c r="D82" s="59"/>
      <c r="E82" s="80">
        <v>500</v>
      </c>
      <c r="F82" s="80" t="s">
        <v>425</v>
      </c>
      <c r="G82" s="58" t="s">
        <v>208</v>
      </c>
      <c r="H82" s="179">
        <v>581</v>
      </c>
      <c r="I82" s="212">
        <f t="shared" si="1"/>
        <v>0</v>
      </c>
      <c r="J82" s="230">
        <v>581</v>
      </c>
    </row>
    <row r="83" spans="1:10">
      <c r="A83" s="202">
        <v>354811</v>
      </c>
      <c r="B83" s="35">
        <v>8711347172481</v>
      </c>
      <c r="C83" s="71" t="s">
        <v>1374</v>
      </c>
      <c r="D83" s="59"/>
      <c r="E83" s="80">
        <v>500</v>
      </c>
      <c r="F83" s="80" t="s">
        <v>425</v>
      </c>
      <c r="G83" s="58" t="s">
        <v>208</v>
      </c>
      <c r="H83" s="179">
        <v>581</v>
      </c>
      <c r="I83" s="212">
        <f t="shared" si="1"/>
        <v>0</v>
      </c>
      <c r="J83" s="230">
        <v>581</v>
      </c>
    </row>
  </sheetData>
  <mergeCells count="5">
    <mergeCell ref="B2:C2"/>
    <mergeCell ref="B23:G23"/>
    <mergeCell ref="B46:G46"/>
    <mergeCell ref="E1:F1"/>
    <mergeCell ref="B73:G73"/>
  </mergeCells>
  <printOptions horizontalCentered="1"/>
  <pageMargins left="0.31496062992125984" right="0.31496062992125984" top="0.35433070866141736" bottom="0.35433070866141736" header="0.11811023622047245" footer="0.11811023622047245"/>
  <pageSetup scale="65" fitToHeight="5" orientation="portrait" r:id="rId1"/>
  <ignoredErrors>
    <ignoredError sqref="G3:G22 B3:B22 G24:G45 B33:B45 B47:B72 G47:G72 G74:G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Belinka</vt:lpstr>
      <vt:lpstr>Helios Deco</vt:lpstr>
      <vt:lpstr>Zvezda Deco</vt:lpstr>
      <vt:lpstr>Dekor Line</vt:lpstr>
      <vt:lpstr>Chromoden</vt:lpstr>
      <vt:lpstr>Neostik_Kemostik</vt:lpstr>
      <vt:lpstr>Motip</vt:lpstr>
      <vt:lpstr>Belinka!Print_Area</vt:lpstr>
      <vt:lpstr>Chromoden!Print_Area</vt:lpstr>
      <vt:lpstr>'Dekor Line'!Print_Area</vt:lpstr>
      <vt:lpstr>'Helios Deco'!Print_Area</vt:lpstr>
      <vt:lpstr>Motip!Print_Area</vt:lpstr>
      <vt:lpstr>Neostik_Kemostik!Print_Area</vt:lpstr>
      <vt:lpstr>'Zvezda Deco'!Print_Area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Srdjan Pavlica</dc:creator>
  <cp:lastModifiedBy>Win7</cp:lastModifiedBy>
  <cp:lastPrinted>2021-08-18T09:04:41Z</cp:lastPrinted>
  <dcterms:created xsi:type="dcterms:W3CDTF">2015-10-04T08:09:07Z</dcterms:created>
  <dcterms:modified xsi:type="dcterms:W3CDTF">2023-04-25T14:31:22Z</dcterms:modified>
</cp:coreProperties>
</file>